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mgipu365.sharepoint.com/sites/pt1/Shared Documents/40_C7.2.I1_NOVI VSZ/0. Radno/Obrasci/"/>
    </mc:Choice>
  </mc:AlternateContent>
  <xr:revisionPtr revIDLastSave="617" documentId="8_{54140948-83D0-4CDF-B651-B84B73579427}" xr6:coauthVersionLast="47" xr6:coauthVersionMax="47" xr10:uidLastSave="{47C7216D-3712-4EAA-9939-082A2D51AC39}"/>
  <bookViews>
    <workbookView xWindow="540" yWindow="585" windowWidth="25455" windowHeight="15135" tabRatio="500" xr2:uid="{00000000-000D-0000-FFFF-FFFF00000000}"/>
  </bookViews>
  <sheets>
    <sheet name="List1" sheetId="1" r:id="rId1"/>
    <sheet name="List2" sheetId="2" state="hidden" r:id="rId2"/>
  </sheets>
  <definedNames>
    <definedName name="_xlnm.Print_Area" localSheetId="0">List1!$A$1:$L$93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L82" i="1" l="1"/>
  <c r="L81" i="1"/>
  <c r="L80" i="1"/>
  <c r="L76" i="1"/>
  <c r="L75" i="1"/>
  <c r="L77" i="1" l="1"/>
  <c r="L83" i="1" s="1"/>
  <c r="L78" i="1" l="1"/>
  <c r="K15" i="1"/>
  <c r="K19" i="1"/>
  <c r="K23" i="1"/>
  <c r="K27" i="1"/>
  <c r="K31" i="1"/>
  <c r="K35" i="1"/>
  <c r="K39" i="1"/>
  <c r="K43" i="1"/>
  <c r="K22" i="1"/>
  <c r="K30" i="1"/>
  <c r="K42" i="1"/>
  <c r="K16" i="1"/>
  <c r="K20" i="1"/>
  <c r="K24" i="1"/>
  <c r="K28" i="1"/>
  <c r="K32" i="1"/>
  <c r="K36" i="1"/>
  <c r="K40" i="1"/>
  <c r="K44" i="1"/>
  <c r="K26" i="1"/>
  <c r="K38" i="1"/>
  <c r="K17" i="1"/>
  <c r="K21" i="1"/>
  <c r="K25" i="1"/>
  <c r="K29" i="1"/>
  <c r="K33" i="1"/>
  <c r="K37" i="1"/>
  <c r="K41" i="1"/>
  <c r="K18" i="1"/>
  <c r="K34" i="1"/>
  <c r="K66" i="1"/>
  <c r="K74" i="1"/>
  <c r="K70" i="1"/>
  <c r="K62" i="1"/>
  <c r="K58" i="1"/>
  <c r="K54" i="1"/>
  <c r="K50" i="1"/>
  <c r="K46" i="1"/>
  <c r="K73" i="1"/>
  <c r="K69" i="1"/>
  <c r="K65" i="1"/>
  <c r="K61" i="1"/>
  <c r="K57" i="1"/>
  <c r="K53" i="1"/>
  <c r="K49" i="1"/>
  <c r="K45" i="1"/>
  <c r="K72" i="1"/>
  <c r="K68" i="1"/>
  <c r="K64" i="1"/>
  <c r="K60" i="1"/>
  <c r="K56" i="1"/>
  <c r="K52" i="1"/>
  <c r="K48" i="1"/>
  <c r="K71" i="1"/>
  <c r="K67" i="1"/>
  <c r="K63" i="1"/>
  <c r="K59" i="1"/>
  <c r="K55" i="1"/>
  <c r="K51" i="1"/>
  <c r="K47" i="1"/>
</calcChain>
</file>

<file path=xl/sharedStrings.xml><?xml version="1.0" encoding="utf-8"?>
<sst xmlns="http://schemas.openxmlformats.org/spreadsheetml/2006/main" count="47" uniqueCount="46">
  <si>
    <t>POZIV NA DODJELU BESPOVRATNIH SREDSTAVA</t>
  </si>
  <si>
    <t>OBRAZAC 4. AŽURIRANI POPIS SUVLASNIKA</t>
  </si>
  <si>
    <r>
      <t xml:space="preserve">VAŽNO! Ispunjavati samo prazna polja, </t>
    </r>
    <r>
      <rPr>
        <u/>
        <sz val="9"/>
        <color rgb="FFFF0000"/>
        <rFont val="Times New Roman"/>
        <family val="1"/>
        <charset val="238"/>
      </rPr>
      <t>ne ispunjavati</t>
    </r>
    <r>
      <rPr>
        <sz val="9"/>
        <color rgb="FFFF0000"/>
        <rFont val="Times New Roman"/>
        <family val="1"/>
        <charset val="238"/>
      </rPr>
      <t xml:space="preserve"> bojom označena polja!</t>
    </r>
  </si>
  <si>
    <t>R. br.</t>
  </si>
  <si>
    <r>
      <t xml:space="preserve">Suglasan s provedbom energetske obnove zgrade
</t>
    </r>
    <r>
      <rPr>
        <sz val="11"/>
        <rFont val="Times New Roman"/>
        <family val="1"/>
        <charset val="238"/>
      </rPr>
      <t>(DA / NE)</t>
    </r>
  </si>
  <si>
    <t>Suvlasnički dio</t>
  </si>
  <si>
    <r>
      <t>Korisna površina [m</t>
    </r>
    <r>
      <rPr>
        <b/>
        <vertAlign val="superscript"/>
        <sz val="11"/>
        <rFont val="Times New Roman"/>
        <family val="1"/>
        <charset val="238"/>
      </rPr>
      <t>2</t>
    </r>
    <r>
      <rPr>
        <b/>
        <sz val="11"/>
        <rFont val="Times New Roman"/>
        <family val="1"/>
        <charset val="238"/>
      </rPr>
      <t>]</t>
    </r>
  </si>
  <si>
    <r>
      <t>Ukupna korisna površina višestambene zgrade koja se koristi za stanovanje [m</t>
    </r>
    <r>
      <rPr>
        <b/>
        <vertAlign val="superscript"/>
        <sz val="11"/>
        <rFont val="Times New Roman"/>
        <family val="1"/>
        <charset val="238"/>
      </rPr>
      <t>2</t>
    </r>
    <r>
      <rPr>
        <b/>
        <sz val="11"/>
        <rFont val="Times New Roman"/>
        <family val="1"/>
        <charset val="238"/>
      </rPr>
      <t xml:space="preserve">]:      </t>
    </r>
  </si>
  <si>
    <r>
      <t>Ukupna korisna površina višestambene zgrade koja se ne koristi za stanovanje [m</t>
    </r>
    <r>
      <rPr>
        <b/>
        <vertAlign val="superscript"/>
        <sz val="11"/>
        <rFont val="Times New Roman"/>
        <family val="1"/>
        <charset val="238"/>
      </rPr>
      <t>2</t>
    </r>
    <r>
      <rPr>
        <b/>
        <sz val="11"/>
        <rFont val="Times New Roman"/>
        <family val="1"/>
        <charset val="238"/>
      </rPr>
      <t xml:space="preserve">]:      </t>
    </r>
  </si>
  <si>
    <r>
      <t>Ukupna korisna površina višestambene zgrade [m</t>
    </r>
    <r>
      <rPr>
        <b/>
        <vertAlign val="superscript"/>
        <sz val="11"/>
        <rFont val="Times New Roman"/>
        <family val="1"/>
        <charset val="238"/>
      </rPr>
      <t>2</t>
    </r>
    <r>
      <rPr>
        <b/>
        <sz val="11"/>
        <rFont val="Times New Roman"/>
        <family val="1"/>
        <charset val="238"/>
      </rPr>
      <t>]:</t>
    </r>
  </si>
  <si>
    <t>Postotak korisne površine višestambene zgrade koja se koristi za stanovanje [%]:</t>
  </si>
  <si>
    <t>Broj stambenih jedinica:</t>
  </si>
  <si>
    <t>Postotak suvlasnika suglasnih s energetskom obnovom višestambene zgrade po suvlasničkim dijelovima [%]:</t>
  </si>
  <si>
    <t>Broj suvlasnika koji obavljaju gospodarsku djelatnost u višestambenoj zgradi:</t>
  </si>
  <si>
    <t>Ukupni suvlasnički udio suvlasnika koji obavljaju gospodarsku djelatnost u višestambenoj zgradi:</t>
  </si>
  <si>
    <r>
      <t xml:space="preserve">(ako je prijavitelj </t>
    </r>
    <r>
      <rPr>
        <b/>
        <sz val="10"/>
        <rFont val="Times New Roman"/>
        <family val="1"/>
        <charset val="238"/>
      </rPr>
      <t>ovlašteni predstavnik suvlasnika zgrade</t>
    </r>
    <r>
      <rPr>
        <sz val="10"/>
        <rFont val="Times New Roman"/>
        <family val="1"/>
        <charset val="238"/>
      </rPr>
      <t xml:space="preserve"> upisati ime i prezime, OIB i adresu ovlaštenog predstavnika suvlasnika zgrade, a ako je prijavitelj</t>
    </r>
    <r>
      <rPr>
        <b/>
        <sz val="10"/>
        <rFont val="Times New Roman"/>
        <family val="1"/>
        <charset val="238"/>
      </rPr>
      <t xml:space="preserve"> upravitelj zgrade </t>
    </r>
    <r>
      <rPr>
        <sz val="10"/>
        <rFont val="Times New Roman"/>
        <family val="1"/>
        <charset val="238"/>
      </rPr>
      <t>upisati osobu ovlaštenu za zastupanje upravitelja zgrade, naziv i OIB upravitelja zgrade te adresu sjedišta)</t>
    </r>
  </si>
  <si>
    <t>stambena</t>
  </si>
  <si>
    <t>DA</t>
  </si>
  <si>
    <t>ostala</t>
  </si>
  <si>
    <t>NE</t>
  </si>
  <si>
    <t>trgovačko društvo</t>
  </si>
  <si>
    <t>javna ustanova/ustanova</t>
  </si>
  <si>
    <t>udruga</t>
  </si>
  <si>
    <t>obrt</t>
  </si>
  <si>
    <t>fizička osoba</t>
  </si>
  <si>
    <t>ostalo</t>
  </si>
  <si>
    <t>mikro</t>
  </si>
  <si>
    <t>mali</t>
  </si>
  <si>
    <t>srednji</t>
  </si>
  <si>
    <t>veliki</t>
  </si>
  <si>
    <t>n/p</t>
  </si>
  <si>
    <t>Naziv obrta/tvrtke</t>
  </si>
  <si>
    <r>
      <t xml:space="preserve">Suvlasnik (fizička osoba) obavlja gospodarsku djelatnost u višestambenoj zgradi koja je predmet energetske obnove 
</t>
    </r>
    <r>
      <rPr>
        <sz val="11"/>
        <color rgb="FF000000"/>
        <rFont val="Times New Roman"/>
        <family val="1"/>
        <charset val="238"/>
      </rPr>
      <t>(DA / NE / n/p)</t>
    </r>
  </si>
  <si>
    <r>
      <t>Obrt/tvrtka obavlja gospodarsku djelatnost u višestambenoj zgradi koja je predmet energetske obnove</t>
    </r>
    <r>
      <rPr>
        <sz val="11"/>
        <rFont val="Times New Roman"/>
        <family val="1"/>
        <charset val="238"/>
      </rPr>
      <t xml:space="preserve">
(DA / NE / n/p)</t>
    </r>
  </si>
  <si>
    <r>
      <t xml:space="preserve">Suvlasnik je vlasnik obrta/tvrtke
</t>
    </r>
    <r>
      <rPr>
        <sz val="11"/>
        <rFont val="Times New Roman"/>
        <family val="1"/>
        <charset val="238"/>
      </rPr>
      <t>(DA / NE)</t>
    </r>
  </si>
  <si>
    <r>
      <t xml:space="preserve">Pravna osobnost suvlasnika
</t>
    </r>
    <r>
      <rPr>
        <sz val="11"/>
        <rFont val="Times New Roman"/>
        <family val="1"/>
        <charset val="238"/>
      </rPr>
      <t>(odabrati iz padajućeg izbornika)</t>
    </r>
  </si>
  <si>
    <r>
      <rPr>
        <sz val="11"/>
        <rFont val="Times New Roman"/>
        <family val="1"/>
        <charset val="238"/>
      </rPr>
      <t>(Ako je primjenjivo)</t>
    </r>
    <r>
      <rPr>
        <b/>
        <sz val="11"/>
        <rFont val="Times New Roman"/>
        <family val="1"/>
        <charset val="238"/>
      </rPr>
      <t xml:space="preserve">
Veličina poduzetnika
</t>
    </r>
    <r>
      <rPr>
        <sz val="11"/>
        <rFont val="Times New Roman"/>
        <family val="1"/>
        <charset val="238"/>
      </rPr>
      <t>(odabrati iz padajućeg izbornika)</t>
    </r>
  </si>
  <si>
    <t>____________________________________________________________________________________________________________________________________________________________________________</t>
  </si>
  <si>
    <t>_____________________________________________________________________________________________________________________________________________________________________________</t>
  </si>
  <si>
    <t>U____________________,_______________                                                          M.P.</t>
  </si>
  <si>
    <t>Ovaj poziv se financira iz Mehanizma za oporavak i otpornost</t>
  </si>
  <si>
    <t>Energetska obnova višestambenih zgrada</t>
  </si>
  <si>
    <r>
      <t xml:space="preserve">Namjena prostora
</t>
    </r>
    <r>
      <rPr>
        <sz val="11"/>
        <rFont val="Times New Roman"/>
        <family val="1"/>
        <charset val="238"/>
      </rPr>
      <t>(odabrati iz padajućeg izbornika)</t>
    </r>
  </si>
  <si>
    <t>NPOO.C.7.2.I1.01</t>
  </si>
  <si>
    <r>
      <t xml:space="preserve">Suvlasnik 
</t>
    </r>
    <r>
      <rPr>
        <sz val="11"/>
        <rFont val="Times New Roman"/>
        <family val="1"/>
        <charset val="238"/>
      </rPr>
      <t>(ime i prezime / naziv)</t>
    </r>
  </si>
  <si>
    <t xml:space="preserve">Napomene: 
- Obrazac se popunjava na način da jedan redni broj označava jedan suvlasnički udio, odnosno, ukoliko jedan suvlasnik ima više stambenih ili ostalih jedinica unutar predmetne zgrade, unosi svaku stambenu jedinicu (stan) zasebno.
- Predmet projektnog prijedloga je višestambena zgrada  prema definiranom u naslovu 1.3 Uputa za prijavitelje.
- Gospodarskom djelatnošću se ne smatra situacija u kojoj suvlasnik posebnog dijela koji je fizička osoba posjeduje obrt/tvrtku, čija se djelatnost ne obavlja u višestambenoj zgradi koja je predmet energetske obnove.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</si>
</sst>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0"/>
  </numFmts>
  <fonts count="20" x14ac:knownFonts="1">
    <font>
      <sz val="10"/>
      <name val="Arial"/>
      <family val="2"/>
      <charset val="238"/>
    </font>
    <font>
      <sz val="10"/>
      <name val="Calibri"/>
      <family val="2"/>
      <charset val="238"/>
    </font>
    <font>
      <sz val="10"/>
      <name val="Arial"/>
      <family val="2"/>
      <charset val="238"/>
    </font>
    <font>
      <sz val="10"/>
      <name val="Times New Roman"/>
      <family val="1"/>
      <charset val="238"/>
    </font>
    <font>
      <i/>
      <sz val="12"/>
      <name val="Times New Roman"/>
      <family val="1"/>
      <charset val="238"/>
    </font>
    <font>
      <b/>
      <i/>
      <sz val="12"/>
      <name val="Times New Roman"/>
      <family val="1"/>
      <charset val="238"/>
    </font>
    <font>
      <b/>
      <sz val="12"/>
      <name val="Times New Roman"/>
      <family val="1"/>
      <charset val="238"/>
    </font>
    <font>
      <sz val="26"/>
      <name val="Times New Roman"/>
      <family val="1"/>
      <charset val="238"/>
    </font>
    <font>
      <sz val="20"/>
      <name val="Times New Roman"/>
      <family val="1"/>
      <charset val="238"/>
    </font>
    <font>
      <b/>
      <sz val="11"/>
      <color rgb="FF4DB17B"/>
      <name val="Times New Roman"/>
      <family val="1"/>
      <charset val="238"/>
    </font>
    <font>
      <b/>
      <sz val="11"/>
      <name val="Times New Roman"/>
      <family val="1"/>
      <charset val="238"/>
    </font>
    <font>
      <sz val="11"/>
      <name val="Times New Roman"/>
      <family val="1"/>
      <charset val="238"/>
    </font>
    <font>
      <b/>
      <vertAlign val="superscript"/>
      <sz val="11"/>
      <name val="Times New Roman"/>
      <family val="1"/>
      <charset val="238"/>
    </font>
    <font>
      <b/>
      <sz val="10"/>
      <name val="Times New Roman"/>
      <family val="1"/>
      <charset val="238"/>
    </font>
    <font>
      <sz val="9"/>
      <color rgb="FFFF0000"/>
      <name val="Times New Roman"/>
      <family val="1"/>
      <charset val="238"/>
    </font>
    <font>
      <u/>
      <sz val="9"/>
      <color rgb="FFFF0000"/>
      <name val="Times New Roman"/>
      <family val="1"/>
      <charset val="238"/>
    </font>
    <font>
      <b/>
      <sz val="14"/>
      <name val="Times New Roman"/>
      <family val="1"/>
      <charset val="238"/>
    </font>
    <font>
      <sz val="11"/>
      <color rgb="FF000000"/>
      <name val="Times New Roman"/>
      <family val="1"/>
      <charset val="238"/>
    </font>
    <font>
      <sz val="10"/>
      <color theme="1"/>
      <name val="Times New Roman"/>
      <family val="1"/>
      <charset val="238"/>
    </font>
    <font>
      <b/>
      <sz val="11"/>
      <color rgb="FF000000"/>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36">
    <border>
      <left/>
      <right/>
      <top/>
      <bottom/>
      <diagonal/>
    </border>
    <border>
      <left/>
      <right/>
      <top style="hair">
        <color auto="1"/>
      </top>
      <bottom style="hair">
        <color auto="1"/>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hair">
        <color auto="1"/>
      </top>
      <bottom style="hair">
        <color auto="1"/>
      </bottom>
      <diagonal/>
    </border>
    <border>
      <left style="thin">
        <color auto="1"/>
      </left>
      <right style="medium">
        <color indexed="64"/>
      </right>
      <top style="hair">
        <color auto="1"/>
      </top>
      <bottom style="hair">
        <color auto="1"/>
      </bottom>
      <diagonal/>
    </border>
    <border>
      <left style="hair">
        <color indexed="64"/>
      </left>
      <right style="medium">
        <color indexed="64"/>
      </right>
      <top style="hair">
        <color auto="1"/>
      </top>
      <bottom style="hair">
        <color indexed="64"/>
      </bottom>
      <diagonal/>
    </border>
    <border>
      <left style="thin">
        <color indexed="64"/>
      </left>
      <right style="medium">
        <color indexed="64"/>
      </right>
      <top style="hair">
        <color auto="1"/>
      </top>
      <bottom/>
      <diagonal/>
    </border>
    <border>
      <left/>
      <right style="thin">
        <color indexed="64"/>
      </right>
      <top style="hair">
        <color auto="1"/>
      </top>
      <bottom style="hair">
        <color indexed="64"/>
      </bottom>
      <diagonal/>
    </border>
    <border>
      <left/>
      <right/>
      <top/>
      <bottom style="thin">
        <color indexed="64"/>
      </bottom>
      <diagonal/>
    </border>
    <border>
      <left/>
      <right/>
      <top style="thin">
        <color indexed="64"/>
      </top>
      <bottom/>
      <diagonal/>
    </border>
    <border>
      <left style="medium">
        <color indexed="64"/>
      </left>
      <right/>
      <top/>
      <bottom style="hair">
        <color auto="1"/>
      </bottom>
      <diagonal/>
    </border>
    <border>
      <left/>
      <right/>
      <top/>
      <bottom style="hair">
        <color auto="1"/>
      </bottom>
      <diagonal/>
    </border>
    <border>
      <left/>
      <right style="thin">
        <color indexed="64"/>
      </right>
      <top/>
      <bottom style="hair">
        <color indexed="64"/>
      </bottom>
      <diagonal/>
    </border>
    <border>
      <left style="thin">
        <color auto="1"/>
      </left>
      <right style="medium">
        <color indexed="64"/>
      </right>
      <top/>
      <bottom style="hair">
        <color auto="1"/>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thin">
        <color indexed="64"/>
      </right>
      <top style="hair">
        <color auto="1"/>
      </top>
      <bottom style="medium">
        <color indexed="64"/>
      </bottom>
      <diagonal/>
    </border>
    <border>
      <left style="thin">
        <color indexed="64"/>
      </left>
      <right style="medium">
        <color indexed="64"/>
      </right>
      <top style="hair">
        <color auto="1"/>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indexed="64"/>
      </right>
      <top style="medium">
        <color auto="1"/>
      </top>
      <bottom/>
      <diagonal/>
    </border>
    <border>
      <left style="thin">
        <color indexed="64"/>
      </left>
      <right style="thin">
        <color indexed="64"/>
      </right>
      <top style="thin">
        <color indexed="64"/>
      </top>
      <bottom style="hair">
        <color indexed="64"/>
      </bottom>
      <diagonal/>
    </border>
    <border>
      <left style="medium">
        <color indexed="64"/>
      </left>
      <right style="thin">
        <color auto="1"/>
      </right>
      <top style="medium">
        <color auto="1"/>
      </top>
      <bottom/>
      <diagonal/>
    </border>
    <border>
      <left style="thin">
        <color indexed="64"/>
      </left>
      <right/>
      <top style="thin">
        <color indexed="64"/>
      </top>
      <bottom style="hair">
        <color auto="1"/>
      </bottom>
      <diagonal/>
    </border>
  </borders>
  <cellStyleXfs count="1">
    <xf numFmtId="0" fontId="0" fillId="0" borderId="0"/>
  </cellStyleXfs>
  <cellXfs count="81">
    <xf numFmtId="0" fontId="0" fillId="0" borderId="0" xfId="0"/>
    <xf numFmtId="0" fontId="1" fillId="0" borderId="0" xfId="0" applyFont="1"/>
    <xf numFmtId="0" fontId="2" fillId="0" borderId="0" xfId="0" applyFont="1"/>
    <xf numFmtId="0" fontId="2" fillId="0" borderId="0" xfId="0" applyFont="1" applyAlignment="1">
      <alignment horizontal="left"/>
    </xf>
    <xf numFmtId="0" fontId="3" fillId="0" borderId="0" xfId="0" applyFont="1"/>
    <xf numFmtId="0" fontId="3" fillId="0" borderId="0" xfId="0" applyFont="1" applyAlignment="1">
      <alignment wrapText="1"/>
    </xf>
    <xf numFmtId="0" fontId="5" fillId="0" borderId="0" xfId="0" applyFont="1" applyAlignment="1">
      <alignment vertical="center"/>
    </xf>
    <xf numFmtId="0" fontId="9" fillId="0" borderId="4" xfId="0" applyFont="1" applyBorder="1" applyAlignment="1">
      <alignment horizontal="center" vertical="center" wrapText="1"/>
    </xf>
    <xf numFmtId="0" fontId="10" fillId="0" borderId="4" xfId="0" applyFont="1" applyBorder="1" applyAlignment="1">
      <alignment horizontal="center" vertical="center"/>
    </xf>
    <xf numFmtId="0" fontId="10" fillId="0" borderId="0" xfId="0" applyFont="1" applyAlignment="1">
      <alignment horizontal="right" vertical="center"/>
    </xf>
    <xf numFmtId="10" fontId="10" fillId="0" borderId="0" xfId="0" applyNumberFormat="1" applyFont="1" applyAlignment="1">
      <alignment horizontal="center" vertical="center"/>
    </xf>
    <xf numFmtId="0" fontId="3" fillId="0" borderId="2" xfId="0" applyFont="1" applyBorder="1"/>
    <xf numFmtId="0" fontId="3" fillId="0" borderId="3" xfId="0" applyFont="1" applyBorder="1"/>
    <xf numFmtId="0" fontId="3" fillId="0" borderId="2" xfId="0" applyFont="1" applyBorder="1" applyAlignment="1">
      <alignment horizontal="left"/>
    </xf>
    <xf numFmtId="0" fontId="3" fillId="0" borderId="3" xfId="0" applyFont="1" applyBorder="1" applyAlignment="1">
      <alignment horizontal="center"/>
    </xf>
    <xf numFmtId="0" fontId="3" fillId="0" borderId="0" xfId="0" applyFont="1" applyAlignment="1">
      <alignment horizontal="right"/>
    </xf>
    <xf numFmtId="0" fontId="9"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xf>
    <xf numFmtId="10" fontId="10" fillId="3" borderId="24" xfId="0" applyNumberFormat="1" applyFont="1" applyFill="1" applyBorder="1" applyAlignment="1">
      <alignment horizontal="center" vertical="center"/>
    </xf>
    <xf numFmtId="0" fontId="10" fillId="3" borderId="28" xfId="0" applyFont="1" applyFill="1" applyBorder="1" applyAlignment="1">
      <alignment horizontal="center" vertical="center"/>
    </xf>
    <xf numFmtId="0" fontId="3" fillId="0" borderId="5" xfId="0" applyFont="1" applyBorder="1" applyAlignment="1">
      <alignment horizontal="left"/>
    </xf>
    <xf numFmtId="0" fontId="3" fillId="0" borderId="4" xfId="0" applyFont="1" applyBorder="1" applyAlignment="1">
      <alignment horizontal="right"/>
    </xf>
    <xf numFmtId="0" fontId="3" fillId="0" borderId="4" xfId="0" applyFont="1" applyBorder="1"/>
    <xf numFmtId="0" fontId="3" fillId="0" borderId="4" xfId="0" applyFont="1" applyBorder="1" applyAlignment="1">
      <alignment horizontal="center"/>
    </xf>
    <xf numFmtId="0" fontId="3" fillId="0" borderId="6" xfId="0" applyFont="1" applyBorder="1" applyAlignment="1">
      <alignment horizontal="center"/>
    </xf>
    <xf numFmtId="0" fontId="14" fillId="0" borderId="4" xfId="0" applyFont="1" applyBorder="1" applyAlignment="1">
      <alignment horizontal="left" vertical="center"/>
    </xf>
    <xf numFmtId="0" fontId="18" fillId="0" borderId="0" xfId="0" applyFont="1"/>
    <xf numFmtId="164" fontId="10" fillId="3" borderId="10" xfId="0" applyNumberFormat="1" applyFont="1" applyFill="1" applyBorder="1" applyAlignment="1">
      <alignment horizontal="center" vertical="center" wrapText="1"/>
    </xf>
    <xf numFmtId="0" fontId="10" fillId="3" borderId="29" xfId="0" applyFont="1" applyFill="1" applyBorder="1" applyAlignment="1">
      <alignment horizontal="center" vertical="center"/>
    </xf>
    <xf numFmtId="164" fontId="10" fillId="3" borderId="24" xfId="0" applyNumberFormat="1"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1" fillId="0" borderId="33" xfId="0" applyFont="1" applyBorder="1" applyAlignment="1">
      <alignment horizontal="center" vertical="center"/>
    </xf>
    <xf numFmtId="0" fontId="11" fillId="0" borderId="20" xfId="0" applyFont="1" applyBorder="1" applyAlignment="1">
      <alignment horizontal="center" vertical="center"/>
    </xf>
    <xf numFmtId="0" fontId="11" fillId="2" borderId="33" xfId="0" applyFont="1" applyFill="1" applyBorder="1" applyAlignment="1">
      <alignment horizontal="center" vertical="center" wrapText="1"/>
    </xf>
    <xf numFmtId="164" fontId="11" fillId="3" borderId="33" xfId="0" applyNumberFormat="1" applyFont="1" applyFill="1" applyBorder="1" applyAlignment="1">
      <alignment horizontal="center" vertical="center"/>
    </xf>
    <xf numFmtId="0" fontId="11" fillId="2" borderId="20"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35" xfId="0" applyFont="1" applyFill="1" applyBorder="1" applyAlignment="1">
      <alignment horizontal="center" vertical="center"/>
    </xf>
    <xf numFmtId="2" fontId="11" fillId="0" borderId="33" xfId="0" applyNumberFormat="1" applyFont="1" applyBorder="1" applyAlignment="1">
      <alignment horizontal="center" vertical="center"/>
    </xf>
    <xf numFmtId="2" fontId="10" fillId="3" borderId="17" xfId="0" applyNumberFormat="1" applyFont="1" applyFill="1" applyBorder="1" applyAlignment="1">
      <alignment horizontal="center" vertical="center"/>
    </xf>
    <xf numFmtId="2" fontId="10" fillId="3" borderId="8" xfId="0" applyNumberFormat="1" applyFont="1" applyFill="1" applyBorder="1" applyAlignment="1">
      <alignment horizontal="center" vertical="center"/>
    </xf>
    <xf numFmtId="2" fontId="10" fillId="3" borderId="9" xfId="0" applyNumberFormat="1" applyFont="1" applyFill="1" applyBorder="1" applyAlignment="1">
      <alignment horizontal="center" vertical="center"/>
    </xf>
    <xf numFmtId="0" fontId="19" fillId="3" borderId="3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xf>
    <xf numFmtId="0" fontId="13" fillId="0" borderId="0" xfId="0" applyFont="1" applyAlignment="1">
      <alignment horizontal="left" wrapText="1"/>
    </xf>
    <xf numFmtId="0" fontId="10" fillId="3" borderId="7" xfId="0" applyFont="1" applyFill="1" applyBorder="1" applyAlignment="1">
      <alignment horizontal="right" vertical="center"/>
    </xf>
    <xf numFmtId="0" fontId="10" fillId="3" borderId="1" xfId="0" applyFont="1" applyFill="1" applyBorder="1" applyAlignment="1">
      <alignment horizontal="right" vertical="center"/>
    </xf>
    <xf numFmtId="0" fontId="10" fillId="3" borderId="11" xfId="0" applyFont="1" applyFill="1" applyBorder="1" applyAlignment="1">
      <alignment horizontal="right" vertical="center"/>
    </xf>
    <xf numFmtId="0" fontId="10" fillId="3" borderId="18" xfId="0" applyFont="1" applyFill="1" applyBorder="1" applyAlignment="1">
      <alignment horizontal="right" vertical="center" wrapText="1"/>
    </xf>
    <xf numFmtId="0" fontId="10" fillId="3" borderId="19" xfId="0" applyFont="1" applyFill="1" applyBorder="1" applyAlignment="1">
      <alignment horizontal="right" vertical="center" wrapText="1"/>
    </xf>
    <xf numFmtId="0" fontId="10" fillId="3" borderId="20" xfId="0" applyFont="1" applyFill="1" applyBorder="1" applyAlignment="1">
      <alignment horizontal="right" vertical="center" wrapText="1"/>
    </xf>
    <xf numFmtId="0" fontId="10" fillId="3" borderId="25" xfId="0" applyFont="1" applyFill="1" applyBorder="1" applyAlignment="1">
      <alignment horizontal="right" vertical="center"/>
    </xf>
    <xf numFmtId="0" fontId="10" fillId="3" borderId="26" xfId="0" applyFont="1" applyFill="1" applyBorder="1" applyAlignment="1">
      <alignment horizontal="right" vertical="center"/>
    </xf>
    <xf numFmtId="0" fontId="10" fillId="3" borderId="27" xfId="0" applyFont="1" applyFill="1" applyBorder="1" applyAlignment="1">
      <alignment horizontal="right" vertical="center"/>
    </xf>
    <xf numFmtId="0" fontId="10" fillId="3" borderId="21" xfId="0" applyFont="1" applyFill="1" applyBorder="1" applyAlignment="1">
      <alignment horizontal="right" vertical="center" wrapText="1"/>
    </xf>
    <xf numFmtId="0" fontId="10" fillId="3" borderId="22" xfId="0" applyFont="1" applyFill="1" applyBorder="1" applyAlignment="1">
      <alignment horizontal="right" vertical="center" wrapText="1"/>
    </xf>
    <xf numFmtId="0" fontId="10" fillId="3" borderId="23" xfId="0" applyFont="1" applyFill="1" applyBorder="1" applyAlignment="1">
      <alignment horizontal="right" vertical="center" wrapText="1"/>
    </xf>
    <xf numFmtId="0" fontId="10" fillId="3" borderId="21" xfId="0" applyFont="1" applyFill="1" applyBorder="1" applyAlignment="1">
      <alignment horizontal="right" vertical="center"/>
    </xf>
    <xf numFmtId="0" fontId="10" fillId="3" borderId="22" xfId="0" applyFont="1" applyFill="1" applyBorder="1" applyAlignment="1">
      <alignment horizontal="right" vertical="center"/>
    </xf>
    <xf numFmtId="0" fontId="10" fillId="3" borderId="23" xfId="0" applyFont="1" applyFill="1" applyBorder="1" applyAlignment="1">
      <alignment horizontal="right" vertical="center"/>
    </xf>
    <xf numFmtId="0" fontId="10" fillId="3" borderId="18" xfId="0" applyFont="1" applyFill="1" applyBorder="1" applyAlignment="1">
      <alignment horizontal="right" vertical="center"/>
    </xf>
    <xf numFmtId="0" fontId="10" fillId="3" borderId="19" xfId="0" applyFont="1" applyFill="1" applyBorder="1" applyAlignment="1">
      <alignment horizontal="right" vertical="center"/>
    </xf>
    <xf numFmtId="0" fontId="10" fillId="3" borderId="20" xfId="0" applyFont="1" applyFill="1" applyBorder="1" applyAlignment="1">
      <alignment horizontal="right" vertical="center"/>
    </xf>
    <xf numFmtId="0" fontId="10" fillId="0" borderId="2" xfId="0" applyFont="1" applyBorder="1" applyAlignment="1">
      <alignment horizontal="left" vertical="center" wrapText="1"/>
    </xf>
    <xf numFmtId="0" fontId="10" fillId="0" borderId="0" xfId="0" applyFont="1" applyAlignment="1">
      <alignment horizontal="left" vertical="center" wrapText="1"/>
    </xf>
    <xf numFmtId="0" fontId="10" fillId="0" borderId="3" xfId="0" applyFont="1" applyBorder="1" applyAlignment="1">
      <alignment horizontal="left" vertical="center" wrapText="1"/>
    </xf>
    <xf numFmtId="0" fontId="10" fillId="3" borderId="14" xfId="0" applyFont="1" applyFill="1" applyBorder="1" applyAlignment="1">
      <alignment horizontal="right" vertical="center"/>
    </xf>
    <xf numFmtId="0" fontId="10" fillId="3" borderId="15" xfId="0" applyFont="1" applyFill="1" applyBorder="1" applyAlignment="1">
      <alignment horizontal="right" vertical="center"/>
    </xf>
    <xf numFmtId="0" fontId="10" fillId="3" borderId="16" xfId="0" applyFont="1" applyFill="1" applyBorder="1" applyAlignment="1">
      <alignment horizontal="right" vertical="center"/>
    </xf>
    <xf numFmtId="0" fontId="9" fillId="0" borderId="0" xfId="0" applyFont="1" applyAlignment="1">
      <alignment horizontal="center" vertical="center"/>
    </xf>
    <xf numFmtId="0" fontId="6" fillId="0" borderId="0" xfId="0" applyFont="1" applyAlignment="1">
      <alignment horizont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8" fillId="0" borderId="0" xfId="0" applyFont="1" applyAlignment="1">
      <alignment horizontal="center" vertical="center"/>
    </xf>
    <xf numFmtId="0" fontId="7" fillId="0" borderId="12" xfId="0" applyFont="1" applyBorder="1" applyAlignment="1">
      <alignment horizontal="center" vertical="center" wrapText="1"/>
    </xf>
    <xf numFmtId="0" fontId="11" fillId="0" borderId="0" xfId="0" applyFont="1" applyAlignment="1">
      <alignment horizontal="center" vertical="center"/>
    </xf>
    <xf numFmtId="0" fontId="4" fillId="0" borderId="0" xfId="0" applyFont="1" applyAlignment="1">
      <alignment horizontal="center" vertical="center"/>
    </xf>
  </cellXfs>
  <cellStyles count="1">
    <cellStyle name="Normalno" xfId="0" builtinId="0"/>
  </cellStyles>
  <dxfs count="0"/>
  <tableStyles count="0" defaultTableStyle="TableStyleMedium2" defaultPivotStyle="PivotStyleLight16"/>
  <colors>
    <mruColors>
      <color rgb="FF17EAF5"/>
      <color rgb="FF4DB1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107022</xdr:colOff>
      <xdr:row>0</xdr:row>
      <xdr:rowOff>267556</xdr:rowOff>
    </xdr:from>
    <xdr:to>
      <xdr:col>2</xdr:col>
      <xdr:colOff>818079</xdr:colOff>
      <xdr:row>0</xdr:row>
      <xdr:rowOff>874616</xdr:rowOff>
    </xdr:to>
    <xdr:pic>
      <xdr:nvPicPr>
        <xdr:cNvPr id="4" name="Slika 3" descr="Slika na kojoj se prikazuje tekst&#10;&#10;Opis je automatski generiran">
          <a:extLst>
            <a:ext uri="{FF2B5EF4-FFF2-40B4-BE49-F238E27FC236}">
              <a16:creationId xmlns:a16="http://schemas.microsoft.com/office/drawing/2014/main" id="{D425B134-AE93-46C2-BA01-B1B854981FCC}"/>
            </a:ext>
          </a:extLst>
        </xdr:cNvPr>
        <xdr:cNvPicPr/>
      </xdr:nvPicPr>
      <xdr:blipFill>
        <a:blip xmlns:r="http://schemas.openxmlformats.org/officeDocument/2006/relationships" r:embed="rId1"/>
        <a:stretch>
          <a:fillRect/>
        </a:stretch>
      </xdr:blipFill>
      <xdr:spPr>
        <a:xfrm>
          <a:off x="107022" y="267556"/>
          <a:ext cx="2533650" cy="607060"/>
        </a:xfrm>
        <a:prstGeom prst="rect">
          <a:avLst/>
        </a:prstGeom>
      </xdr:spPr>
    </xdr:pic>
    <xdr:clientData/>
  </xdr:twoCellAnchor>
  <xdr:twoCellAnchor>
    <xdr:from>
      <xdr:col>9</xdr:col>
      <xdr:colOff>0</xdr:colOff>
      <xdr:row>0</xdr:row>
      <xdr:rowOff>417389</xdr:rowOff>
    </xdr:from>
    <xdr:to>
      <xdr:col>11</xdr:col>
      <xdr:colOff>342472</xdr:colOff>
      <xdr:row>0</xdr:row>
      <xdr:rowOff>941799</xdr:rowOff>
    </xdr:to>
    <xdr:sp macro="" textlink="">
      <xdr:nvSpPr>
        <xdr:cNvPr id="7" name="Text Box 2">
          <a:extLst>
            <a:ext uri="{FF2B5EF4-FFF2-40B4-BE49-F238E27FC236}">
              <a16:creationId xmlns:a16="http://schemas.microsoft.com/office/drawing/2014/main" id="{4B0EDDB2-2E9A-E9DB-11D4-7A432E2BE5AC}"/>
            </a:ext>
          </a:extLst>
        </xdr:cNvPr>
        <xdr:cNvSpPr txBox="1">
          <a:spLocks noChangeArrowheads="1"/>
        </xdr:cNvSpPr>
      </xdr:nvSpPr>
      <xdr:spPr bwMode="auto">
        <a:xfrm rot="10800000" flipV="1">
          <a:off x="3906319" y="417389"/>
          <a:ext cx="2504327" cy="524410"/>
        </a:xfrm>
        <a:prstGeom prst="rect">
          <a:avLst/>
        </a:prstGeom>
        <a:noFill/>
        <a:ln w="9525">
          <a:noFill/>
          <a:miter lim="800000"/>
          <a:headEnd/>
          <a:tailEnd/>
        </a:ln>
      </xdr:spPr>
      <xdr:txBody>
        <a:bodyPr rot="0" vert="horz" wrap="square" lIns="91440" tIns="45720" rIns="91440" bIns="45720" anchor="t" anchorCtr="0">
          <a:noAutofit/>
        </a:bodyPr>
        <a:lstStyle/>
        <a:p>
          <a:r>
            <a:rPr lang="hr-HR" sz="800" b="1" kern="1200">
              <a:solidFill>
                <a:srgbClr val="EE0000"/>
              </a:solidFill>
              <a:effectLst/>
              <a:latin typeface="Times New Roman" panose="02020603050405020304" pitchFamily="18" charset="0"/>
              <a:ea typeface="Times New Roman" panose="02020603050405020304" pitchFamily="18" charset="0"/>
            </a:rPr>
            <a:t>REPUBLIKA HRVATSKA</a:t>
          </a:r>
          <a:endParaRPr lang="hr-HR" sz="800">
            <a:effectLst/>
            <a:latin typeface="Times New Roman" panose="02020603050405020304" pitchFamily="18" charset="0"/>
            <a:ea typeface="Times New Roman" panose="02020603050405020304" pitchFamily="18" charset="0"/>
          </a:endParaRPr>
        </a:p>
        <a:p>
          <a:r>
            <a:rPr lang="hr-HR" sz="800" b="1" kern="1200">
              <a:solidFill>
                <a:srgbClr val="EE0000"/>
              </a:solidFill>
              <a:effectLst/>
              <a:latin typeface="Times New Roman" panose="02020603050405020304" pitchFamily="18" charset="0"/>
              <a:ea typeface="Times New Roman" panose="02020603050405020304" pitchFamily="18" charset="0"/>
            </a:rPr>
            <a:t>MINISTARSTVO PROSTORNOGA UREĐENJA, GRADITELJSTVA I DRŽAVNE IMOVINE</a:t>
          </a:r>
          <a:endParaRPr lang="hr-HR" sz="800">
            <a:effectLst/>
            <a:latin typeface="Times New Roman" panose="02020603050405020304" pitchFamily="18" charset="0"/>
            <a:ea typeface="Times New Roman" panose="02020603050405020304" pitchFamily="18" charset="0"/>
          </a:endParaRPr>
        </a:p>
        <a:p>
          <a:pPr>
            <a:lnSpc>
              <a:spcPct val="115000"/>
            </a:lnSpc>
            <a:spcAft>
              <a:spcPts val="1000"/>
            </a:spcAft>
          </a:pPr>
          <a:r>
            <a:rPr lang="hr-HR" sz="1100">
              <a:effectLst/>
              <a:latin typeface="Calibri" panose="020F0502020204030204" pitchFamily="34" charset="0"/>
              <a:ea typeface="MS Mincho" panose="02020609040205080304" pitchFamily="49" charset="-128"/>
              <a:cs typeface="Arial" panose="020B0604020202020204" pitchFamily="34" charset="0"/>
            </a:rPr>
            <a:t> </a:t>
          </a:r>
        </a:p>
      </xdr:txBody>
    </xdr:sp>
    <xdr:clientData/>
  </xdr:twoCellAnchor>
  <xdr:twoCellAnchor editAs="oneCell">
    <xdr:from>
      <xdr:col>8</xdr:col>
      <xdr:colOff>828675</xdr:colOff>
      <xdr:row>0</xdr:row>
      <xdr:rowOff>304265</xdr:rowOff>
    </xdr:from>
    <xdr:to>
      <xdr:col>9</xdr:col>
      <xdr:colOff>19050</xdr:colOff>
      <xdr:row>0</xdr:row>
      <xdr:rowOff>1009115</xdr:rowOff>
    </xdr:to>
    <xdr:pic>
      <xdr:nvPicPr>
        <xdr:cNvPr id="11" name="Slika 10" descr="Slika na kojoj se prikazuje tekst, soba, kockarnica, isječak crteža&#10;&#10;Opis je automatski generiran">
          <a:extLst>
            <a:ext uri="{FF2B5EF4-FFF2-40B4-BE49-F238E27FC236}">
              <a16:creationId xmlns:a16="http://schemas.microsoft.com/office/drawing/2014/main" id="{5E3DF609-23EE-4BC7-D6E8-20EA47B02F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34525" y="304265"/>
          <a:ext cx="542925" cy="704850"/>
        </a:xfrm>
        <a:prstGeom prst="rect">
          <a:avLst/>
        </a:prstGeom>
        <a:noFill/>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3"/>
  <sheetViews>
    <sheetView tabSelected="1" view="pageBreakPreview" zoomScaleNormal="10" zoomScaleSheetLayoutView="100" zoomScalePageLayoutView="70" workbookViewId="0">
      <selection activeCell="N75" sqref="N75"/>
    </sheetView>
  </sheetViews>
  <sheetFormatPr defaultRowHeight="12.75" x14ac:dyDescent="0.2"/>
  <cols>
    <col min="1" max="1" width="3.42578125" style="1" customWidth="1"/>
    <col min="2" max="2" width="24" style="1" customWidth="1"/>
    <col min="3" max="3" width="15.28515625" style="1" customWidth="1"/>
    <col min="4" max="4" width="16.28515625" style="1" customWidth="1"/>
    <col min="5" max="5" width="13.42578125" style="1" customWidth="1"/>
    <col min="6" max="6" width="19.5703125" style="1" customWidth="1"/>
    <col min="7" max="7" width="18" style="1" customWidth="1"/>
    <col min="8" max="8" width="20.5703125" style="1" customWidth="1"/>
    <col min="9" max="9" width="20.28515625" style="1" customWidth="1"/>
    <col min="10" max="10" width="14.28515625" style="1" customWidth="1"/>
    <col min="11" max="11" width="16.42578125" style="1" customWidth="1"/>
    <col min="12" max="12" width="10.85546875" style="1" customWidth="1"/>
    <col min="13" max="13" width="13.42578125" style="1" customWidth="1"/>
    <col min="14" max="1014" width="11.5703125" style="1"/>
    <col min="1015" max="16384" width="9.140625" style="1"/>
  </cols>
  <sheetData>
    <row r="1" spans="1:12" ht="159" customHeight="1" x14ac:dyDescent="0.2">
      <c r="A1" s="47"/>
      <c r="B1" s="47"/>
      <c r="C1" s="47"/>
      <c r="D1" s="47"/>
      <c r="E1" s="47"/>
      <c r="F1" s="47"/>
      <c r="G1" s="47"/>
      <c r="H1" s="47"/>
      <c r="I1" s="47"/>
      <c r="J1" s="47"/>
      <c r="K1" s="47"/>
      <c r="L1" s="47"/>
    </row>
    <row r="2" spans="1:12" ht="44.25" customHeight="1" x14ac:dyDescent="0.2">
      <c r="A2" s="47"/>
      <c r="B2" s="47"/>
      <c r="C2" s="47"/>
      <c r="D2" s="47"/>
      <c r="E2" s="47"/>
      <c r="F2" s="47"/>
      <c r="G2" s="47"/>
      <c r="H2" s="47"/>
      <c r="I2" s="47"/>
      <c r="J2" s="47"/>
      <c r="K2" s="47"/>
      <c r="L2" s="47"/>
    </row>
    <row r="3" spans="1:12" ht="15.75" x14ac:dyDescent="0.2">
      <c r="A3" s="80" t="s">
        <v>0</v>
      </c>
      <c r="B3" s="80"/>
      <c r="C3" s="80"/>
      <c r="D3" s="80"/>
      <c r="E3" s="80"/>
      <c r="F3" s="80"/>
      <c r="G3" s="80"/>
      <c r="H3" s="80"/>
      <c r="I3" s="80"/>
      <c r="J3" s="80"/>
      <c r="K3" s="80"/>
      <c r="L3" s="80"/>
    </row>
    <row r="4" spans="1:12" ht="45" customHeight="1" x14ac:dyDescent="0.25">
      <c r="A4" s="74"/>
      <c r="B4" s="74"/>
      <c r="C4" s="74"/>
      <c r="D4" s="74"/>
      <c r="E4" s="74"/>
      <c r="F4" s="74"/>
      <c r="G4" s="74"/>
      <c r="H4" s="74"/>
      <c r="I4" s="74"/>
      <c r="J4" s="74"/>
      <c r="K4" s="74"/>
      <c r="L4" s="74"/>
    </row>
    <row r="5" spans="1:12" ht="153" customHeight="1" x14ac:dyDescent="0.2">
      <c r="A5" s="78" t="s">
        <v>41</v>
      </c>
      <c r="B5" s="78"/>
      <c r="C5" s="78"/>
      <c r="D5" s="78"/>
      <c r="E5" s="78"/>
      <c r="F5" s="78"/>
      <c r="G5" s="78"/>
      <c r="H5" s="78"/>
      <c r="I5" s="78"/>
      <c r="J5" s="78"/>
      <c r="K5" s="78"/>
      <c r="L5" s="78"/>
    </row>
    <row r="6" spans="1:12" ht="30" customHeight="1" x14ac:dyDescent="0.2">
      <c r="A6" s="75" t="s">
        <v>43</v>
      </c>
      <c r="B6" s="75"/>
      <c r="C6" s="75"/>
      <c r="D6" s="75"/>
      <c r="E6" s="75"/>
      <c r="F6" s="75"/>
      <c r="G6" s="75"/>
      <c r="H6" s="75"/>
      <c r="I6" s="75"/>
      <c r="J6" s="75"/>
      <c r="K6" s="75"/>
      <c r="L6" s="75"/>
    </row>
    <row r="7" spans="1:12" ht="30" customHeight="1" x14ac:dyDescent="0.2">
      <c r="A7" s="76" t="s">
        <v>1</v>
      </c>
      <c r="B7" s="76"/>
      <c r="C7" s="76"/>
      <c r="D7" s="76"/>
      <c r="E7" s="76"/>
      <c r="F7" s="76"/>
      <c r="G7" s="76"/>
      <c r="H7" s="76"/>
      <c r="I7" s="76"/>
      <c r="J7" s="76"/>
      <c r="K7" s="76"/>
      <c r="L7" s="76"/>
    </row>
    <row r="8" spans="1:12" ht="15" customHeight="1" x14ac:dyDescent="0.2">
      <c r="A8" s="77"/>
      <c r="B8" s="77"/>
      <c r="C8" s="77"/>
      <c r="D8" s="77"/>
      <c r="E8" s="77"/>
      <c r="F8" s="77"/>
      <c r="G8" s="77"/>
      <c r="H8" s="77"/>
      <c r="I8" s="77"/>
      <c r="J8" s="77"/>
      <c r="K8" s="77"/>
      <c r="L8" s="77"/>
    </row>
    <row r="9" spans="1:12" ht="30" customHeight="1" x14ac:dyDescent="0.2">
      <c r="A9" s="73"/>
      <c r="B9" s="73"/>
      <c r="C9" s="73"/>
      <c r="D9" s="73"/>
      <c r="E9" s="73"/>
      <c r="F9" s="73"/>
      <c r="G9" s="73"/>
      <c r="H9" s="73"/>
      <c r="I9" s="73"/>
      <c r="J9" s="73"/>
      <c r="K9" s="73"/>
      <c r="L9" s="73"/>
    </row>
    <row r="10" spans="1:12" ht="30.75" customHeight="1" x14ac:dyDescent="0.2">
      <c r="A10" s="16"/>
      <c r="B10" s="16"/>
      <c r="C10" s="16"/>
      <c r="D10" s="16"/>
      <c r="E10" s="16"/>
      <c r="F10" s="16"/>
      <c r="G10" s="16"/>
      <c r="H10" s="16"/>
      <c r="I10" s="16"/>
      <c r="J10" s="16"/>
      <c r="K10" s="16"/>
      <c r="L10" s="16"/>
    </row>
    <row r="11" spans="1:12" ht="21.75" customHeight="1" x14ac:dyDescent="0.2">
      <c r="A11" s="4"/>
      <c r="B11" s="16"/>
      <c r="C11" s="16"/>
      <c r="D11" s="79" t="s">
        <v>40</v>
      </c>
      <c r="E11" s="79"/>
      <c r="F11" s="79"/>
      <c r="G11" s="79"/>
      <c r="H11" s="79"/>
      <c r="I11" s="79"/>
      <c r="J11" s="6"/>
      <c r="K11" s="6"/>
      <c r="L11" s="6"/>
    </row>
    <row r="12" spans="1:12" ht="41.25" customHeight="1" x14ac:dyDescent="0.2">
      <c r="A12" s="73"/>
      <c r="B12" s="73"/>
      <c r="C12" s="73"/>
      <c r="D12" s="73"/>
      <c r="E12" s="73"/>
      <c r="F12" s="73"/>
      <c r="G12" s="73"/>
      <c r="H12" s="73"/>
      <c r="I12" s="73"/>
      <c r="J12" s="73"/>
      <c r="K12" s="73"/>
      <c r="L12" s="73"/>
    </row>
    <row r="13" spans="1:12" ht="22.5" customHeight="1" thickBot="1" x14ac:dyDescent="0.25">
      <c r="A13" s="7"/>
      <c r="B13" s="26" t="s">
        <v>2</v>
      </c>
      <c r="C13" s="26"/>
      <c r="D13" s="26"/>
      <c r="E13" s="26"/>
      <c r="F13" s="26"/>
      <c r="G13" s="26"/>
      <c r="H13" s="26"/>
      <c r="I13" s="8"/>
      <c r="J13" s="8"/>
      <c r="K13" s="8"/>
      <c r="L13" s="8"/>
    </row>
    <row r="14" spans="1:12" s="4" customFormat="1" ht="123" customHeight="1" x14ac:dyDescent="0.2">
      <c r="A14" s="39" t="s">
        <v>3</v>
      </c>
      <c r="B14" s="31" t="s">
        <v>44</v>
      </c>
      <c r="C14" s="33" t="s">
        <v>42</v>
      </c>
      <c r="D14" s="33" t="s">
        <v>35</v>
      </c>
      <c r="E14" s="33" t="s">
        <v>34</v>
      </c>
      <c r="F14" s="33" t="s">
        <v>31</v>
      </c>
      <c r="G14" s="33" t="s">
        <v>36</v>
      </c>
      <c r="H14" s="33" t="s">
        <v>33</v>
      </c>
      <c r="I14" s="45" t="s">
        <v>32</v>
      </c>
      <c r="J14" s="31" t="s">
        <v>4</v>
      </c>
      <c r="K14" s="31" t="s">
        <v>5</v>
      </c>
      <c r="L14" s="32" t="s">
        <v>6</v>
      </c>
    </row>
    <row r="15" spans="1:12" s="4" customFormat="1" ht="15" x14ac:dyDescent="0.2">
      <c r="A15" s="40">
        <v>1</v>
      </c>
      <c r="B15" s="34"/>
      <c r="C15" s="35"/>
      <c r="D15" s="36"/>
      <c r="E15" s="34"/>
      <c r="F15" s="35"/>
      <c r="G15" s="38"/>
      <c r="H15" s="35"/>
      <c r="I15" s="35"/>
      <c r="J15" s="35"/>
      <c r="K15" s="37">
        <f t="shared" ref="K15:K46" si="0">IFERROR(L15/$L$77,0/1000)</f>
        <v>0</v>
      </c>
      <c r="L15" s="41"/>
    </row>
    <row r="16" spans="1:12" s="4" customFormat="1" ht="15" x14ac:dyDescent="0.2">
      <c r="A16" s="40">
        <v>2</v>
      </c>
      <c r="B16" s="34"/>
      <c r="C16" s="35"/>
      <c r="D16" s="36"/>
      <c r="E16" s="34"/>
      <c r="F16" s="35"/>
      <c r="G16" s="38"/>
      <c r="H16" s="35"/>
      <c r="I16" s="35"/>
      <c r="J16" s="35"/>
      <c r="K16" s="37">
        <f t="shared" si="0"/>
        <v>0</v>
      </c>
      <c r="L16" s="41"/>
    </row>
    <row r="17" spans="1:12" s="4" customFormat="1" ht="15" x14ac:dyDescent="0.2">
      <c r="A17" s="40">
        <v>3</v>
      </c>
      <c r="B17" s="34"/>
      <c r="C17" s="35"/>
      <c r="D17" s="36"/>
      <c r="E17" s="34"/>
      <c r="F17" s="35"/>
      <c r="G17" s="38"/>
      <c r="H17" s="35"/>
      <c r="I17" s="35"/>
      <c r="J17" s="35"/>
      <c r="K17" s="37">
        <f t="shared" si="0"/>
        <v>0</v>
      </c>
      <c r="L17" s="41"/>
    </row>
    <row r="18" spans="1:12" s="4" customFormat="1" ht="15" x14ac:dyDescent="0.2">
      <c r="A18" s="40">
        <v>4</v>
      </c>
      <c r="B18" s="34"/>
      <c r="C18" s="35"/>
      <c r="D18" s="36"/>
      <c r="E18" s="34"/>
      <c r="F18" s="35"/>
      <c r="G18" s="38"/>
      <c r="H18" s="35"/>
      <c r="I18" s="35"/>
      <c r="J18" s="35"/>
      <c r="K18" s="37">
        <f t="shared" si="0"/>
        <v>0</v>
      </c>
      <c r="L18" s="41"/>
    </row>
    <row r="19" spans="1:12" s="4" customFormat="1" ht="15" x14ac:dyDescent="0.2">
      <c r="A19" s="40">
        <v>5</v>
      </c>
      <c r="B19" s="34"/>
      <c r="C19" s="35"/>
      <c r="D19" s="36"/>
      <c r="E19" s="34"/>
      <c r="F19" s="35"/>
      <c r="G19" s="38"/>
      <c r="H19" s="35"/>
      <c r="I19" s="35"/>
      <c r="J19" s="35"/>
      <c r="K19" s="37">
        <f t="shared" si="0"/>
        <v>0</v>
      </c>
      <c r="L19" s="41"/>
    </row>
    <row r="20" spans="1:12" s="4" customFormat="1" ht="15" x14ac:dyDescent="0.2">
      <c r="A20" s="40">
        <v>6</v>
      </c>
      <c r="B20" s="34"/>
      <c r="C20" s="35"/>
      <c r="D20" s="36"/>
      <c r="E20" s="34"/>
      <c r="F20" s="35"/>
      <c r="G20" s="38"/>
      <c r="H20" s="35"/>
      <c r="I20" s="35"/>
      <c r="J20" s="35"/>
      <c r="K20" s="37">
        <f t="shared" si="0"/>
        <v>0</v>
      </c>
      <c r="L20" s="41"/>
    </row>
    <row r="21" spans="1:12" s="4" customFormat="1" ht="15" x14ac:dyDescent="0.2">
      <c r="A21" s="40">
        <v>7</v>
      </c>
      <c r="B21" s="34"/>
      <c r="C21" s="35"/>
      <c r="D21" s="36"/>
      <c r="E21" s="34"/>
      <c r="F21" s="35"/>
      <c r="G21" s="38"/>
      <c r="H21" s="35"/>
      <c r="I21" s="35"/>
      <c r="J21" s="35"/>
      <c r="K21" s="37">
        <f t="shared" si="0"/>
        <v>0</v>
      </c>
      <c r="L21" s="41"/>
    </row>
    <row r="22" spans="1:12" s="4" customFormat="1" ht="15" x14ac:dyDescent="0.2">
      <c r="A22" s="40">
        <v>8</v>
      </c>
      <c r="B22" s="34"/>
      <c r="C22" s="35"/>
      <c r="D22" s="36"/>
      <c r="E22" s="34"/>
      <c r="F22" s="35"/>
      <c r="G22" s="38"/>
      <c r="H22" s="35"/>
      <c r="I22" s="35"/>
      <c r="J22" s="35"/>
      <c r="K22" s="37">
        <f t="shared" si="0"/>
        <v>0</v>
      </c>
      <c r="L22" s="41"/>
    </row>
    <row r="23" spans="1:12" s="4" customFormat="1" ht="15" x14ac:dyDescent="0.2">
      <c r="A23" s="40">
        <v>9</v>
      </c>
      <c r="B23" s="34"/>
      <c r="C23" s="35"/>
      <c r="D23" s="36"/>
      <c r="E23" s="34"/>
      <c r="F23" s="35"/>
      <c r="G23" s="38"/>
      <c r="H23" s="35"/>
      <c r="I23" s="35"/>
      <c r="J23" s="35"/>
      <c r="K23" s="37">
        <f t="shared" si="0"/>
        <v>0</v>
      </c>
      <c r="L23" s="41"/>
    </row>
    <row r="24" spans="1:12" s="4" customFormat="1" ht="15" x14ac:dyDescent="0.2">
      <c r="A24" s="40">
        <v>10</v>
      </c>
      <c r="B24" s="34"/>
      <c r="C24" s="35"/>
      <c r="D24" s="36"/>
      <c r="E24" s="34"/>
      <c r="F24" s="35"/>
      <c r="G24" s="38"/>
      <c r="H24" s="35"/>
      <c r="I24" s="35"/>
      <c r="J24" s="35"/>
      <c r="K24" s="37">
        <f t="shared" si="0"/>
        <v>0</v>
      </c>
      <c r="L24" s="41"/>
    </row>
    <row r="25" spans="1:12" s="4" customFormat="1" ht="15" x14ac:dyDescent="0.2">
      <c r="A25" s="40">
        <v>11</v>
      </c>
      <c r="B25" s="34"/>
      <c r="C25" s="35"/>
      <c r="D25" s="36"/>
      <c r="E25" s="34"/>
      <c r="F25" s="35"/>
      <c r="G25" s="38"/>
      <c r="H25" s="35"/>
      <c r="I25" s="35"/>
      <c r="J25" s="35"/>
      <c r="K25" s="37">
        <f t="shared" si="0"/>
        <v>0</v>
      </c>
      <c r="L25" s="41"/>
    </row>
    <row r="26" spans="1:12" s="4" customFormat="1" ht="15" x14ac:dyDescent="0.2">
      <c r="A26" s="40">
        <v>12</v>
      </c>
      <c r="B26" s="34"/>
      <c r="C26" s="35"/>
      <c r="D26" s="36"/>
      <c r="E26" s="34"/>
      <c r="F26" s="35"/>
      <c r="G26" s="38"/>
      <c r="H26" s="35"/>
      <c r="I26" s="35"/>
      <c r="J26" s="35"/>
      <c r="K26" s="37">
        <f t="shared" si="0"/>
        <v>0</v>
      </c>
      <c r="L26" s="41"/>
    </row>
    <row r="27" spans="1:12" s="4" customFormat="1" ht="15" x14ac:dyDescent="0.2">
      <c r="A27" s="40">
        <v>13</v>
      </c>
      <c r="B27" s="34"/>
      <c r="C27" s="35"/>
      <c r="D27" s="36"/>
      <c r="E27" s="34"/>
      <c r="F27" s="35"/>
      <c r="G27" s="38"/>
      <c r="H27" s="35"/>
      <c r="I27" s="35"/>
      <c r="J27" s="35"/>
      <c r="K27" s="37">
        <f t="shared" si="0"/>
        <v>0</v>
      </c>
      <c r="L27" s="41"/>
    </row>
    <row r="28" spans="1:12" s="4" customFormat="1" ht="15" x14ac:dyDescent="0.2">
      <c r="A28" s="40">
        <v>14</v>
      </c>
      <c r="B28" s="34"/>
      <c r="C28" s="35"/>
      <c r="D28" s="36"/>
      <c r="E28" s="34"/>
      <c r="F28" s="35"/>
      <c r="G28" s="38"/>
      <c r="H28" s="35"/>
      <c r="I28" s="35"/>
      <c r="J28" s="35"/>
      <c r="K28" s="37">
        <f t="shared" si="0"/>
        <v>0</v>
      </c>
      <c r="L28" s="41"/>
    </row>
    <row r="29" spans="1:12" s="4" customFormat="1" ht="15" x14ac:dyDescent="0.2">
      <c r="A29" s="40">
        <v>15</v>
      </c>
      <c r="B29" s="34"/>
      <c r="C29" s="35"/>
      <c r="D29" s="36"/>
      <c r="E29" s="34"/>
      <c r="F29" s="35"/>
      <c r="G29" s="38"/>
      <c r="H29" s="35"/>
      <c r="I29" s="35"/>
      <c r="J29" s="35"/>
      <c r="K29" s="37">
        <f t="shared" si="0"/>
        <v>0</v>
      </c>
      <c r="L29" s="41"/>
    </row>
    <row r="30" spans="1:12" s="4" customFormat="1" ht="15" x14ac:dyDescent="0.2">
      <c r="A30" s="40">
        <v>16</v>
      </c>
      <c r="B30" s="34"/>
      <c r="C30" s="35"/>
      <c r="D30" s="36"/>
      <c r="E30" s="34"/>
      <c r="F30" s="35"/>
      <c r="G30" s="38"/>
      <c r="H30" s="35"/>
      <c r="I30" s="35"/>
      <c r="J30" s="35"/>
      <c r="K30" s="37">
        <f t="shared" si="0"/>
        <v>0</v>
      </c>
      <c r="L30" s="41"/>
    </row>
    <row r="31" spans="1:12" s="4" customFormat="1" ht="15" x14ac:dyDescent="0.2">
      <c r="A31" s="40">
        <v>17</v>
      </c>
      <c r="B31" s="34"/>
      <c r="C31" s="35"/>
      <c r="D31" s="36"/>
      <c r="E31" s="34"/>
      <c r="F31" s="35"/>
      <c r="G31" s="38"/>
      <c r="H31" s="35"/>
      <c r="I31" s="35"/>
      <c r="J31" s="35"/>
      <c r="K31" s="37">
        <f t="shared" si="0"/>
        <v>0</v>
      </c>
      <c r="L31" s="41"/>
    </row>
    <row r="32" spans="1:12" s="4" customFormat="1" ht="15" x14ac:dyDescent="0.2">
      <c r="A32" s="40">
        <v>18</v>
      </c>
      <c r="B32" s="34"/>
      <c r="C32" s="35"/>
      <c r="D32" s="36"/>
      <c r="E32" s="34"/>
      <c r="F32" s="35"/>
      <c r="G32" s="38"/>
      <c r="H32" s="35"/>
      <c r="I32" s="35"/>
      <c r="J32" s="35"/>
      <c r="K32" s="37">
        <f t="shared" si="0"/>
        <v>0</v>
      </c>
      <c r="L32" s="41"/>
    </row>
    <row r="33" spans="1:12" s="4" customFormat="1" ht="15" x14ac:dyDescent="0.2">
      <c r="A33" s="40">
        <v>19</v>
      </c>
      <c r="B33" s="34"/>
      <c r="C33" s="35"/>
      <c r="D33" s="36"/>
      <c r="E33" s="34"/>
      <c r="F33" s="35"/>
      <c r="G33" s="38"/>
      <c r="H33" s="35"/>
      <c r="I33" s="35"/>
      <c r="J33" s="35"/>
      <c r="K33" s="37">
        <f t="shared" si="0"/>
        <v>0</v>
      </c>
      <c r="L33" s="41"/>
    </row>
    <row r="34" spans="1:12" s="4" customFormat="1" ht="15" x14ac:dyDescent="0.2">
      <c r="A34" s="40">
        <v>20</v>
      </c>
      <c r="B34" s="34"/>
      <c r="C34" s="35"/>
      <c r="D34" s="36"/>
      <c r="E34" s="34"/>
      <c r="F34" s="35"/>
      <c r="G34" s="38"/>
      <c r="H34" s="35"/>
      <c r="I34" s="35"/>
      <c r="J34" s="35"/>
      <c r="K34" s="37">
        <f t="shared" si="0"/>
        <v>0</v>
      </c>
      <c r="L34" s="41"/>
    </row>
    <row r="35" spans="1:12" s="4" customFormat="1" ht="15" x14ac:dyDescent="0.2">
      <c r="A35" s="40">
        <v>21</v>
      </c>
      <c r="B35" s="34"/>
      <c r="C35" s="35"/>
      <c r="D35" s="36"/>
      <c r="E35" s="34"/>
      <c r="F35" s="35"/>
      <c r="G35" s="38"/>
      <c r="H35" s="35"/>
      <c r="I35" s="35"/>
      <c r="J35" s="35"/>
      <c r="K35" s="37">
        <f t="shared" si="0"/>
        <v>0</v>
      </c>
      <c r="L35" s="41"/>
    </row>
    <row r="36" spans="1:12" s="4" customFormat="1" ht="15" x14ac:dyDescent="0.2">
      <c r="A36" s="40">
        <v>22</v>
      </c>
      <c r="B36" s="34"/>
      <c r="C36" s="35"/>
      <c r="D36" s="36"/>
      <c r="E36" s="34"/>
      <c r="F36" s="35"/>
      <c r="G36" s="38"/>
      <c r="H36" s="35"/>
      <c r="I36" s="35"/>
      <c r="J36" s="35"/>
      <c r="K36" s="37">
        <f t="shared" si="0"/>
        <v>0</v>
      </c>
      <c r="L36" s="41"/>
    </row>
    <row r="37" spans="1:12" s="4" customFormat="1" ht="15" x14ac:dyDescent="0.2">
      <c r="A37" s="40">
        <v>23</v>
      </c>
      <c r="B37" s="34"/>
      <c r="C37" s="35"/>
      <c r="D37" s="36"/>
      <c r="E37" s="34"/>
      <c r="F37" s="35"/>
      <c r="G37" s="38"/>
      <c r="H37" s="35"/>
      <c r="I37" s="35"/>
      <c r="J37" s="35"/>
      <c r="K37" s="37">
        <f t="shared" si="0"/>
        <v>0</v>
      </c>
      <c r="L37" s="41"/>
    </row>
    <row r="38" spans="1:12" s="4" customFormat="1" ht="15" x14ac:dyDescent="0.2">
      <c r="A38" s="40">
        <v>24</v>
      </c>
      <c r="B38" s="34"/>
      <c r="C38" s="35"/>
      <c r="D38" s="36"/>
      <c r="E38" s="34"/>
      <c r="F38" s="35"/>
      <c r="G38" s="38"/>
      <c r="H38" s="35"/>
      <c r="I38" s="35"/>
      <c r="J38" s="35"/>
      <c r="K38" s="37">
        <f t="shared" si="0"/>
        <v>0</v>
      </c>
      <c r="L38" s="41"/>
    </row>
    <row r="39" spans="1:12" s="4" customFormat="1" ht="15" x14ac:dyDescent="0.2">
      <c r="A39" s="40">
        <v>25</v>
      </c>
      <c r="B39" s="34"/>
      <c r="C39" s="35"/>
      <c r="D39" s="36"/>
      <c r="E39" s="34"/>
      <c r="F39" s="35"/>
      <c r="G39" s="38"/>
      <c r="H39" s="35"/>
      <c r="I39" s="35"/>
      <c r="J39" s="35"/>
      <c r="K39" s="37">
        <f t="shared" si="0"/>
        <v>0</v>
      </c>
      <c r="L39" s="41"/>
    </row>
    <row r="40" spans="1:12" s="4" customFormat="1" ht="15" x14ac:dyDescent="0.2">
      <c r="A40" s="40">
        <v>26</v>
      </c>
      <c r="B40" s="34"/>
      <c r="C40" s="35"/>
      <c r="D40" s="36"/>
      <c r="E40" s="34"/>
      <c r="F40" s="35"/>
      <c r="G40" s="38"/>
      <c r="H40" s="35"/>
      <c r="I40" s="35"/>
      <c r="J40" s="35"/>
      <c r="K40" s="37">
        <f t="shared" si="0"/>
        <v>0</v>
      </c>
      <c r="L40" s="41"/>
    </row>
    <row r="41" spans="1:12" s="4" customFormat="1" ht="15" x14ac:dyDescent="0.2">
      <c r="A41" s="40">
        <v>27</v>
      </c>
      <c r="B41" s="34"/>
      <c r="C41" s="35"/>
      <c r="D41" s="36"/>
      <c r="E41" s="34"/>
      <c r="F41" s="35"/>
      <c r="G41" s="38"/>
      <c r="H41" s="35"/>
      <c r="I41" s="35"/>
      <c r="J41" s="35"/>
      <c r="K41" s="37">
        <f t="shared" si="0"/>
        <v>0</v>
      </c>
      <c r="L41" s="41"/>
    </row>
    <row r="42" spans="1:12" s="4" customFormat="1" ht="15" x14ac:dyDescent="0.2">
      <c r="A42" s="40">
        <v>28</v>
      </c>
      <c r="B42" s="34"/>
      <c r="C42" s="35"/>
      <c r="D42" s="36"/>
      <c r="E42" s="34"/>
      <c r="F42" s="35"/>
      <c r="G42" s="38"/>
      <c r="H42" s="35"/>
      <c r="I42" s="35"/>
      <c r="J42" s="35"/>
      <c r="K42" s="37">
        <f t="shared" si="0"/>
        <v>0</v>
      </c>
      <c r="L42" s="41"/>
    </row>
    <row r="43" spans="1:12" s="4" customFormat="1" ht="15" x14ac:dyDescent="0.2">
      <c r="A43" s="40">
        <v>29</v>
      </c>
      <c r="B43" s="34"/>
      <c r="C43" s="35"/>
      <c r="D43" s="36"/>
      <c r="E43" s="34"/>
      <c r="F43" s="35"/>
      <c r="G43" s="38"/>
      <c r="H43" s="35"/>
      <c r="I43" s="35"/>
      <c r="J43" s="35"/>
      <c r="K43" s="37">
        <f t="shared" si="0"/>
        <v>0</v>
      </c>
      <c r="L43" s="41"/>
    </row>
    <row r="44" spans="1:12" s="4" customFormat="1" ht="15" x14ac:dyDescent="0.2">
      <c r="A44" s="40">
        <v>30</v>
      </c>
      <c r="B44" s="34"/>
      <c r="C44" s="35"/>
      <c r="D44" s="36"/>
      <c r="E44" s="34"/>
      <c r="F44" s="35"/>
      <c r="G44" s="38"/>
      <c r="H44" s="35"/>
      <c r="I44" s="35"/>
      <c r="J44" s="35"/>
      <c r="K44" s="37">
        <f t="shared" si="0"/>
        <v>0</v>
      </c>
      <c r="L44" s="41"/>
    </row>
    <row r="45" spans="1:12" s="4" customFormat="1" ht="15" x14ac:dyDescent="0.2">
      <c r="A45" s="40">
        <v>31</v>
      </c>
      <c r="B45" s="34"/>
      <c r="C45" s="35"/>
      <c r="D45" s="36"/>
      <c r="E45" s="34"/>
      <c r="F45" s="35"/>
      <c r="G45" s="38"/>
      <c r="H45" s="35"/>
      <c r="I45" s="35"/>
      <c r="J45" s="35"/>
      <c r="K45" s="37">
        <f t="shared" si="0"/>
        <v>0</v>
      </c>
      <c r="L45" s="41"/>
    </row>
    <row r="46" spans="1:12" s="4" customFormat="1" ht="15" x14ac:dyDescent="0.2">
      <c r="A46" s="40">
        <v>32</v>
      </c>
      <c r="B46" s="34"/>
      <c r="C46" s="35"/>
      <c r="D46" s="36"/>
      <c r="E46" s="34"/>
      <c r="F46" s="35"/>
      <c r="G46" s="38"/>
      <c r="H46" s="35"/>
      <c r="I46" s="35"/>
      <c r="J46" s="35"/>
      <c r="K46" s="37">
        <f t="shared" si="0"/>
        <v>0</v>
      </c>
      <c r="L46" s="41"/>
    </row>
    <row r="47" spans="1:12" s="4" customFormat="1" ht="15" x14ac:dyDescent="0.2">
      <c r="A47" s="40">
        <v>33</v>
      </c>
      <c r="B47" s="34"/>
      <c r="C47" s="35"/>
      <c r="D47" s="36"/>
      <c r="E47" s="34"/>
      <c r="F47" s="35"/>
      <c r="G47" s="38"/>
      <c r="H47" s="35"/>
      <c r="I47" s="35"/>
      <c r="J47" s="35"/>
      <c r="K47" s="37">
        <f t="shared" ref="K47:K74" si="1">IFERROR(L47/$L$77,0/1000)</f>
        <v>0</v>
      </c>
      <c r="L47" s="41"/>
    </row>
    <row r="48" spans="1:12" s="4" customFormat="1" ht="15" x14ac:dyDescent="0.2">
      <c r="A48" s="40">
        <v>34</v>
      </c>
      <c r="B48" s="34"/>
      <c r="C48" s="35"/>
      <c r="D48" s="36"/>
      <c r="E48" s="34"/>
      <c r="F48" s="35"/>
      <c r="G48" s="38"/>
      <c r="H48" s="35"/>
      <c r="I48" s="35"/>
      <c r="J48" s="35"/>
      <c r="K48" s="37">
        <f t="shared" si="1"/>
        <v>0</v>
      </c>
      <c r="L48" s="41"/>
    </row>
    <row r="49" spans="1:12" s="4" customFormat="1" ht="15" x14ac:dyDescent="0.2">
      <c r="A49" s="40">
        <v>35</v>
      </c>
      <c r="B49" s="34"/>
      <c r="C49" s="35"/>
      <c r="D49" s="36"/>
      <c r="E49" s="34"/>
      <c r="F49" s="35"/>
      <c r="G49" s="38"/>
      <c r="H49" s="35"/>
      <c r="I49" s="35"/>
      <c r="J49" s="35"/>
      <c r="K49" s="37">
        <f t="shared" si="1"/>
        <v>0</v>
      </c>
      <c r="L49" s="41"/>
    </row>
    <row r="50" spans="1:12" s="4" customFormat="1" ht="15" x14ac:dyDescent="0.2">
      <c r="A50" s="40">
        <v>36</v>
      </c>
      <c r="B50" s="34"/>
      <c r="C50" s="35"/>
      <c r="D50" s="36"/>
      <c r="E50" s="34"/>
      <c r="F50" s="35"/>
      <c r="G50" s="38"/>
      <c r="H50" s="35"/>
      <c r="I50" s="35"/>
      <c r="J50" s="35"/>
      <c r="K50" s="37">
        <f t="shared" si="1"/>
        <v>0</v>
      </c>
      <c r="L50" s="41"/>
    </row>
    <row r="51" spans="1:12" s="4" customFormat="1" ht="15" x14ac:dyDescent="0.2">
      <c r="A51" s="40">
        <v>37</v>
      </c>
      <c r="B51" s="34"/>
      <c r="C51" s="35"/>
      <c r="D51" s="36"/>
      <c r="E51" s="34"/>
      <c r="F51" s="35"/>
      <c r="G51" s="38"/>
      <c r="H51" s="35"/>
      <c r="I51" s="35"/>
      <c r="J51" s="35"/>
      <c r="K51" s="37">
        <f t="shared" si="1"/>
        <v>0</v>
      </c>
      <c r="L51" s="41"/>
    </row>
    <row r="52" spans="1:12" s="4" customFormat="1" ht="15" x14ac:dyDescent="0.2">
      <c r="A52" s="40">
        <v>38</v>
      </c>
      <c r="B52" s="34"/>
      <c r="C52" s="35"/>
      <c r="D52" s="36"/>
      <c r="E52" s="34"/>
      <c r="F52" s="35"/>
      <c r="G52" s="38"/>
      <c r="H52" s="35"/>
      <c r="I52" s="35"/>
      <c r="J52" s="35"/>
      <c r="K52" s="37">
        <f t="shared" si="1"/>
        <v>0</v>
      </c>
      <c r="L52" s="41"/>
    </row>
    <row r="53" spans="1:12" s="4" customFormat="1" ht="15" x14ac:dyDescent="0.2">
      <c r="A53" s="40">
        <v>39</v>
      </c>
      <c r="B53" s="34"/>
      <c r="C53" s="35"/>
      <c r="D53" s="36"/>
      <c r="E53" s="34"/>
      <c r="F53" s="35"/>
      <c r="G53" s="38"/>
      <c r="H53" s="35"/>
      <c r="I53" s="35"/>
      <c r="J53" s="35"/>
      <c r="K53" s="37">
        <f t="shared" si="1"/>
        <v>0</v>
      </c>
      <c r="L53" s="41"/>
    </row>
    <row r="54" spans="1:12" s="4" customFormat="1" ht="15" x14ac:dyDescent="0.2">
      <c r="A54" s="40">
        <v>40</v>
      </c>
      <c r="B54" s="34"/>
      <c r="C54" s="35"/>
      <c r="D54" s="36"/>
      <c r="E54" s="34"/>
      <c r="F54" s="35"/>
      <c r="G54" s="38"/>
      <c r="H54" s="35"/>
      <c r="I54" s="35"/>
      <c r="J54" s="35"/>
      <c r="K54" s="37">
        <f t="shared" si="1"/>
        <v>0</v>
      </c>
      <c r="L54" s="41"/>
    </row>
    <row r="55" spans="1:12" s="4" customFormat="1" ht="15" x14ac:dyDescent="0.2">
      <c r="A55" s="40">
        <v>41</v>
      </c>
      <c r="B55" s="34"/>
      <c r="C55" s="35"/>
      <c r="D55" s="36"/>
      <c r="E55" s="34"/>
      <c r="F55" s="35"/>
      <c r="G55" s="38"/>
      <c r="H55" s="35"/>
      <c r="I55" s="35"/>
      <c r="J55" s="35"/>
      <c r="K55" s="37">
        <f t="shared" si="1"/>
        <v>0</v>
      </c>
      <c r="L55" s="41"/>
    </row>
    <row r="56" spans="1:12" s="4" customFormat="1" ht="15" x14ac:dyDescent="0.2">
      <c r="A56" s="40">
        <v>42</v>
      </c>
      <c r="B56" s="34"/>
      <c r="C56" s="35"/>
      <c r="D56" s="36"/>
      <c r="E56" s="34"/>
      <c r="F56" s="35"/>
      <c r="G56" s="38"/>
      <c r="H56" s="35"/>
      <c r="I56" s="35"/>
      <c r="J56" s="35"/>
      <c r="K56" s="37">
        <f t="shared" si="1"/>
        <v>0</v>
      </c>
      <c r="L56" s="41"/>
    </row>
    <row r="57" spans="1:12" s="4" customFormat="1" ht="15" x14ac:dyDescent="0.2">
      <c r="A57" s="40">
        <v>43</v>
      </c>
      <c r="B57" s="34"/>
      <c r="C57" s="35"/>
      <c r="D57" s="36"/>
      <c r="E57" s="34"/>
      <c r="F57" s="35"/>
      <c r="G57" s="38"/>
      <c r="H57" s="35"/>
      <c r="I57" s="35"/>
      <c r="J57" s="35"/>
      <c r="K57" s="37">
        <f t="shared" si="1"/>
        <v>0</v>
      </c>
      <c r="L57" s="41"/>
    </row>
    <row r="58" spans="1:12" s="4" customFormat="1" ht="15" x14ac:dyDescent="0.2">
      <c r="A58" s="40">
        <v>44</v>
      </c>
      <c r="B58" s="34"/>
      <c r="C58" s="35"/>
      <c r="D58" s="36"/>
      <c r="E58" s="34"/>
      <c r="F58" s="35"/>
      <c r="G58" s="38"/>
      <c r="H58" s="35"/>
      <c r="I58" s="35"/>
      <c r="J58" s="35"/>
      <c r="K58" s="37">
        <f t="shared" si="1"/>
        <v>0</v>
      </c>
      <c r="L58" s="41"/>
    </row>
    <row r="59" spans="1:12" s="4" customFormat="1" ht="15" x14ac:dyDescent="0.2">
      <c r="A59" s="40">
        <v>45</v>
      </c>
      <c r="B59" s="34"/>
      <c r="C59" s="35"/>
      <c r="D59" s="36"/>
      <c r="E59" s="34"/>
      <c r="F59" s="35"/>
      <c r="G59" s="38"/>
      <c r="H59" s="35"/>
      <c r="I59" s="35"/>
      <c r="J59" s="35"/>
      <c r="K59" s="37">
        <f t="shared" si="1"/>
        <v>0</v>
      </c>
      <c r="L59" s="41"/>
    </row>
    <row r="60" spans="1:12" s="4" customFormat="1" ht="15" x14ac:dyDescent="0.2">
      <c r="A60" s="40">
        <v>46</v>
      </c>
      <c r="B60" s="34"/>
      <c r="C60" s="35"/>
      <c r="D60" s="36"/>
      <c r="E60" s="34"/>
      <c r="F60" s="35"/>
      <c r="G60" s="38"/>
      <c r="H60" s="35"/>
      <c r="I60" s="35"/>
      <c r="J60" s="35"/>
      <c r="K60" s="37">
        <f t="shared" si="1"/>
        <v>0</v>
      </c>
      <c r="L60" s="41"/>
    </row>
    <row r="61" spans="1:12" s="4" customFormat="1" ht="15" x14ac:dyDescent="0.2">
      <c r="A61" s="40">
        <v>47</v>
      </c>
      <c r="B61" s="34"/>
      <c r="C61" s="35"/>
      <c r="D61" s="36"/>
      <c r="E61" s="34"/>
      <c r="F61" s="35"/>
      <c r="G61" s="38"/>
      <c r="H61" s="35"/>
      <c r="I61" s="35"/>
      <c r="J61" s="35"/>
      <c r="K61" s="37">
        <f t="shared" si="1"/>
        <v>0</v>
      </c>
      <c r="L61" s="41"/>
    </row>
    <row r="62" spans="1:12" s="4" customFormat="1" ht="15" x14ac:dyDescent="0.2">
      <c r="A62" s="40">
        <v>48</v>
      </c>
      <c r="B62" s="34"/>
      <c r="C62" s="35"/>
      <c r="D62" s="36"/>
      <c r="E62" s="34"/>
      <c r="F62" s="35"/>
      <c r="G62" s="38"/>
      <c r="H62" s="35"/>
      <c r="I62" s="35"/>
      <c r="J62" s="35"/>
      <c r="K62" s="37">
        <f t="shared" si="1"/>
        <v>0</v>
      </c>
      <c r="L62" s="41"/>
    </row>
    <row r="63" spans="1:12" s="4" customFormat="1" ht="15" x14ac:dyDescent="0.2">
      <c r="A63" s="40">
        <v>49</v>
      </c>
      <c r="B63" s="34"/>
      <c r="C63" s="35"/>
      <c r="D63" s="36"/>
      <c r="E63" s="34"/>
      <c r="F63" s="35"/>
      <c r="G63" s="38"/>
      <c r="H63" s="35"/>
      <c r="I63" s="35"/>
      <c r="J63" s="35"/>
      <c r="K63" s="37">
        <f t="shared" si="1"/>
        <v>0</v>
      </c>
      <c r="L63" s="41"/>
    </row>
    <row r="64" spans="1:12" s="4" customFormat="1" ht="15" x14ac:dyDescent="0.2">
      <c r="A64" s="40">
        <v>50</v>
      </c>
      <c r="B64" s="34"/>
      <c r="C64" s="35"/>
      <c r="D64" s="36"/>
      <c r="E64" s="34"/>
      <c r="F64" s="35"/>
      <c r="G64" s="38"/>
      <c r="H64" s="35"/>
      <c r="I64" s="35"/>
      <c r="J64" s="35"/>
      <c r="K64" s="37">
        <f t="shared" si="1"/>
        <v>0</v>
      </c>
      <c r="L64" s="41"/>
    </row>
    <row r="65" spans="1:12" s="4" customFormat="1" ht="15" x14ac:dyDescent="0.2">
      <c r="A65" s="40">
        <v>51</v>
      </c>
      <c r="B65" s="34"/>
      <c r="C65" s="35"/>
      <c r="D65" s="36"/>
      <c r="E65" s="34"/>
      <c r="F65" s="35"/>
      <c r="G65" s="38"/>
      <c r="H65" s="35"/>
      <c r="I65" s="35"/>
      <c r="J65" s="35"/>
      <c r="K65" s="37">
        <f t="shared" si="1"/>
        <v>0</v>
      </c>
      <c r="L65" s="41"/>
    </row>
    <row r="66" spans="1:12" s="4" customFormat="1" ht="15" x14ac:dyDescent="0.2">
      <c r="A66" s="40">
        <v>52</v>
      </c>
      <c r="B66" s="34"/>
      <c r="C66" s="35"/>
      <c r="D66" s="36"/>
      <c r="E66" s="34"/>
      <c r="F66" s="35"/>
      <c r="G66" s="38"/>
      <c r="H66" s="35"/>
      <c r="I66" s="35"/>
      <c r="J66" s="35"/>
      <c r="K66" s="37">
        <f t="shared" si="1"/>
        <v>0</v>
      </c>
      <c r="L66" s="41"/>
    </row>
    <row r="67" spans="1:12" s="4" customFormat="1" ht="15" x14ac:dyDescent="0.2">
      <c r="A67" s="40">
        <v>53</v>
      </c>
      <c r="B67" s="34"/>
      <c r="C67" s="35"/>
      <c r="D67" s="36"/>
      <c r="E67" s="34"/>
      <c r="F67" s="35"/>
      <c r="G67" s="38"/>
      <c r="H67" s="35"/>
      <c r="I67" s="35"/>
      <c r="J67" s="35"/>
      <c r="K67" s="37">
        <f t="shared" si="1"/>
        <v>0</v>
      </c>
      <c r="L67" s="41"/>
    </row>
    <row r="68" spans="1:12" s="4" customFormat="1" ht="15" x14ac:dyDescent="0.2">
      <c r="A68" s="40">
        <v>54</v>
      </c>
      <c r="B68" s="34"/>
      <c r="C68" s="35"/>
      <c r="D68" s="36"/>
      <c r="E68" s="34"/>
      <c r="F68" s="35"/>
      <c r="G68" s="38"/>
      <c r="H68" s="35"/>
      <c r="I68" s="35"/>
      <c r="J68" s="35"/>
      <c r="K68" s="37">
        <f t="shared" si="1"/>
        <v>0</v>
      </c>
      <c r="L68" s="41"/>
    </row>
    <row r="69" spans="1:12" s="4" customFormat="1" ht="15" x14ac:dyDescent="0.2">
      <c r="A69" s="40">
        <v>55</v>
      </c>
      <c r="B69" s="34"/>
      <c r="C69" s="35"/>
      <c r="D69" s="36"/>
      <c r="E69" s="34"/>
      <c r="F69" s="35"/>
      <c r="G69" s="38"/>
      <c r="H69" s="35"/>
      <c r="I69" s="35"/>
      <c r="J69" s="35"/>
      <c r="K69" s="37">
        <f t="shared" si="1"/>
        <v>0</v>
      </c>
      <c r="L69" s="41"/>
    </row>
    <row r="70" spans="1:12" s="4" customFormat="1" ht="15" x14ac:dyDescent="0.2">
      <c r="A70" s="40">
        <v>56</v>
      </c>
      <c r="B70" s="34"/>
      <c r="C70" s="35"/>
      <c r="D70" s="36"/>
      <c r="E70" s="34"/>
      <c r="F70" s="35"/>
      <c r="G70" s="38"/>
      <c r="H70" s="35"/>
      <c r="I70" s="35"/>
      <c r="J70" s="35"/>
      <c r="K70" s="37">
        <f t="shared" si="1"/>
        <v>0</v>
      </c>
      <c r="L70" s="41"/>
    </row>
    <row r="71" spans="1:12" s="4" customFormat="1" ht="15" x14ac:dyDescent="0.2">
      <c r="A71" s="40">
        <v>57</v>
      </c>
      <c r="B71" s="34"/>
      <c r="C71" s="35"/>
      <c r="D71" s="36"/>
      <c r="E71" s="34"/>
      <c r="F71" s="35"/>
      <c r="G71" s="38"/>
      <c r="H71" s="35"/>
      <c r="I71" s="35"/>
      <c r="J71" s="35"/>
      <c r="K71" s="37">
        <f t="shared" si="1"/>
        <v>0</v>
      </c>
      <c r="L71" s="41"/>
    </row>
    <row r="72" spans="1:12" s="4" customFormat="1" ht="15" x14ac:dyDescent="0.2">
      <c r="A72" s="40">
        <v>58</v>
      </c>
      <c r="B72" s="34"/>
      <c r="C72" s="35"/>
      <c r="D72" s="36"/>
      <c r="E72" s="34"/>
      <c r="F72" s="35"/>
      <c r="G72" s="38"/>
      <c r="H72" s="35"/>
      <c r="I72" s="35"/>
      <c r="J72" s="35"/>
      <c r="K72" s="37">
        <f t="shared" si="1"/>
        <v>0</v>
      </c>
      <c r="L72" s="41"/>
    </row>
    <row r="73" spans="1:12" s="4" customFormat="1" ht="15" x14ac:dyDescent="0.2">
      <c r="A73" s="40">
        <v>59</v>
      </c>
      <c r="B73" s="34"/>
      <c r="C73" s="35"/>
      <c r="D73" s="36"/>
      <c r="E73" s="34"/>
      <c r="F73" s="35"/>
      <c r="G73" s="38"/>
      <c r="H73" s="35"/>
      <c r="I73" s="35"/>
      <c r="J73" s="35"/>
      <c r="K73" s="37">
        <f t="shared" si="1"/>
        <v>0</v>
      </c>
      <c r="L73" s="41"/>
    </row>
    <row r="74" spans="1:12" s="4" customFormat="1" ht="15" x14ac:dyDescent="0.2">
      <c r="A74" s="40">
        <v>60</v>
      </c>
      <c r="B74" s="34"/>
      <c r="C74" s="35"/>
      <c r="D74" s="36"/>
      <c r="E74" s="34"/>
      <c r="F74" s="35"/>
      <c r="G74" s="38"/>
      <c r="H74" s="35"/>
      <c r="I74" s="35"/>
      <c r="J74" s="35"/>
      <c r="K74" s="37">
        <f t="shared" si="1"/>
        <v>0</v>
      </c>
      <c r="L74" s="41"/>
    </row>
    <row r="75" spans="1:12" s="4" customFormat="1" ht="20.100000000000001" customHeight="1" x14ac:dyDescent="0.2">
      <c r="A75" s="70" t="s">
        <v>7</v>
      </c>
      <c r="B75" s="71"/>
      <c r="C75" s="71"/>
      <c r="D75" s="71"/>
      <c r="E75" s="71"/>
      <c r="F75" s="71"/>
      <c r="G75" s="71"/>
      <c r="H75" s="71"/>
      <c r="I75" s="71"/>
      <c r="J75" s="71"/>
      <c r="K75" s="72"/>
      <c r="L75" s="42">
        <f>SUMIF(C15:C74,"stambena",L15:L74)</f>
        <v>0</v>
      </c>
    </row>
    <row r="76" spans="1:12" s="4" customFormat="1" ht="20.100000000000001" customHeight="1" x14ac:dyDescent="0.2">
      <c r="A76" s="49" t="s">
        <v>8</v>
      </c>
      <c r="B76" s="50"/>
      <c r="C76" s="50"/>
      <c r="D76" s="50"/>
      <c r="E76" s="50"/>
      <c r="F76" s="50"/>
      <c r="G76" s="50"/>
      <c r="H76" s="50"/>
      <c r="I76" s="50"/>
      <c r="J76" s="50"/>
      <c r="K76" s="51"/>
      <c r="L76" s="43">
        <f>SUMIF(C15:C74,"ostala",L15:L74)</f>
        <v>0</v>
      </c>
    </row>
    <row r="77" spans="1:12" s="4" customFormat="1" ht="20.100000000000001" customHeight="1" x14ac:dyDescent="0.2">
      <c r="A77" s="49" t="s">
        <v>9</v>
      </c>
      <c r="B77" s="50"/>
      <c r="C77" s="50"/>
      <c r="D77" s="50"/>
      <c r="E77" s="50"/>
      <c r="F77" s="50"/>
      <c r="G77" s="50"/>
      <c r="H77" s="50"/>
      <c r="I77" s="50"/>
      <c r="J77" s="50"/>
      <c r="K77" s="51"/>
      <c r="L77" s="44">
        <f>L75+L76</f>
        <v>0</v>
      </c>
    </row>
    <row r="78" spans="1:12" s="4" customFormat="1" ht="20.100000000000001" customHeight="1" thickBot="1" x14ac:dyDescent="0.25">
      <c r="A78" s="61" t="s">
        <v>10</v>
      </c>
      <c r="B78" s="62"/>
      <c r="C78" s="62"/>
      <c r="D78" s="62"/>
      <c r="E78" s="62"/>
      <c r="F78" s="62"/>
      <c r="G78" s="62"/>
      <c r="H78" s="62"/>
      <c r="I78" s="62"/>
      <c r="J78" s="62"/>
      <c r="K78" s="63"/>
      <c r="L78" s="19">
        <f>IFERROR(L75/L77,0%)</f>
        <v>0</v>
      </c>
    </row>
    <row r="79" spans="1:12" s="4" customFormat="1" ht="31.5" customHeight="1" thickBot="1" x14ac:dyDescent="0.25">
      <c r="A79" s="9"/>
      <c r="B79" s="9"/>
      <c r="C79" s="9"/>
      <c r="D79" s="9"/>
      <c r="E79" s="9"/>
      <c r="F79" s="9"/>
      <c r="G79" s="9"/>
      <c r="H79" s="9"/>
      <c r="I79" s="9"/>
      <c r="J79" s="9"/>
      <c r="K79" s="9"/>
      <c r="L79" s="10"/>
    </row>
    <row r="80" spans="1:12" s="4" customFormat="1" ht="32.25" customHeight="1" x14ac:dyDescent="0.2">
      <c r="A80" s="55" t="s">
        <v>11</v>
      </c>
      <c r="B80" s="56"/>
      <c r="C80" s="56"/>
      <c r="D80" s="56"/>
      <c r="E80" s="56"/>
      <c r="F80" s="56"/>
      <c r="G80" s="56"/>
      <c r="H80" s="56"/>
      <c r="I80" s="56"/>
      <c r="J80" s="56"/>
      <c r="K80" s="57"/>
      <c r="L80" s="20">
        <f>COUNTIF(C15:C74,"stambena")</f>
        <v>0</v>
      </c>
    </row>
    <row r="81" spans="1:12" s="4" customFormat="1" ht="39.950000000000003" customHeight="1" x14ac:dyDescent="0.2">
      <c r="A81" s="52" t="s">
        <v>12</v>
      </c>
      <c r="B81" s="53"/>
      <c r="C81" s="53"/>
      <c r="D81" s="53"/>
      <c r="E81" s="53"/>
      <c r="F81" s="53"/>
      <c r="G81" s="53"/>
      <c r="H81" s="53"/>
      <c r="I81" s="53"/>
      <c r="J81" s="53"/>
      <c r="K81" s="54"/>
      <c r="L81" s="28">
        <f>SUMIF(J15:J74,"DA",K15:K74)</f>
        <v>0</v>
      </c>
    </row>
    <row r="82" spans="1:12" s="4" customFormat="1" ht="20.100000000000001" customHeight="1" x14ac:dyDescent="0.2">
      <c r="A82" s="64" t="s">
        <v>13</v>
      </c>
      <c r="B82" s="65"/>
      <c r="C82" s="65"/>
      <c r="D82" s="65"/>
      <c r="E82" s="65"/>
      <c r="F82" s="65"/>
      <c r="G82" s="65"/>
      <c r="H82" s="65"/>
      <c r="I82" s="65"/>
      <c r="J82" s="65"/>
      <c r="K82" s="66"/>
      <c r="L82" s="29">
        <f>COUNTIF(H15:H74,"DA")+COUNTIF(I15:I74,"DA")</f>
        <v>0</v>
      </c>
    </row>
    <row r="83" spans="1:12" s="5" customFormat="1" ht="39.950000000000003" customHeight="1" thickBot="1" x14ac:dyDescent="0.25">
      <c r="A83" s="58" t="s">
        <v>14</v>
      </c>
      <c r="B83" s="59"/>
      <c r="C83" s="59"/>
      <c r="D83" s="59"/>
      <c r="E83" s="59"/>
      <c r="F83" s="59"/>
      <c r="G83" s="59"/>
      <c r="H83" s="59"/>
      <c r="I83" s="59"/>
      <c r="J83" s="59"/>
      <c r="K83" s="60"/>
      <c r="L83" s="30">
        <f>IFERROR((SUMIF(H15:H74,"DA",L15:L74)+SUMIF(I15:I74,"DA",L15:L74))/L77,0/1000)</f>
        <v>0</v>
      </c>
    </row>
    <row r="84" spans="1:12" s="4" customFormat="1" ht="150" customHeight="1" x14ac:dyDescent="0.2">
      <c r="A84" s="67" t="s">
        <v>45</v>
      </c>
      <c r="B84" s="68"/>
      <c r="C84" s="68"/>
      <c r="D84" s="68"/>
      <c r="E84" s="68"/>
      <c r="F84" s="68"/>
      <c r="G84" s="68"/>
      <c r="H84" s="68"/>
      <c r="I84" s="68"/>
      <c r="J84" s="68"/>
      <c r="K84" s="68"/>
      <c r="L84" s="69"/>
    </row>
    <row r="85" spans="1:12" s="4" customFormat="1" ht="40.5" customHeight="1" x14ac:dyDescent="0.2">
      <c r="A85" s="11"/>
      <c r="B85" s="48" t="s">
        <v>37</v>
      </c>
      <c r="C85" s="48"/>
      <c r="D85" s="48"/>
      <c r="E85" s="48"/>
      <c r="F85" s="48"/>
      <c r="G85" s="48"/>
      <c r="H85" s="48"/>
      <c r="I85" s="48"/>
      <c r="J85" s="48"/>
      <c r="K85" s="48"/>
      <c r="L85" s="12"/>
    </row>
    <row r="86" spans="1:12" s="4" customFormat="1" ht="42" customHeight="1" x14ac:dyDescent="0.2">
      <c r="A86" s="11"/>
      <c r="B86" s="48" t="s">
        <v>38</v>
      </c>
      <c r="C86" s="48"/>
      <c r="D86" s="48"/>
      <c r="E86" s="48"/>
      <c r="F86" s="48"/>
      <c r="G86" s="48"/>
      <c r="H86" s="48"/>
      <c r="I86" s="48"/>
      <c r="J86" s="48"/>
      <c r="K86" s="48"/>
      <c r="L86" s="12"/>
    </row>
    <row r="87" spans="1:12" s="4" customFormat="1" ht="46.5" customHeight="1" x14ac:dyDescent="0.2">
      <c r="A87" s="13"/>
      <c r="B87" s="46" t="s">
        <v>15</v>
      </c>
      <c r="C87" s="46"/>
      <c r="D87" s="46"/>
      <c r="E87" s="46"/>
      <c r="F87" s="46"/>
      <c r="G87" s="46"/>
      <c r="H87" s="46"/>
      <c r="I87" s="46"/>
      <c r="J87" s="46"/>
      <c r="K87" s="46"/>
      <c r="L87" s="14"/>
    </row>
    <row r="88" spans="1:12" s="4" customFormat="1" x14ac:dyDescent="0.2">
      <c r="A88" s="13"/>
      <c r="B88" s="17"/>
      <c r="C88" s="17"/>
      <c r="D88" s="17"/>
      <c r="E88" s="17"/>
      <c r="F88" s="17"/>
      <c r="G88" s="17"/>
      <c r="H88" s="17"/>
      <c r="I88" s="17"/>
      <c r="J88" s="17"/>
      <c r="K88" s="17"/>
      <c r="L88" s="14"/>
    </row>
    <row r="89" spans="1:12" s="4" customFormat="1" x14ac:dyDescent="0.2">
      <c r="A89" s="13"/>
      <c r="B89" s="17"/>
      <c r="C89" s="17"/>
      <c r="D89" s="17"/>
      <c r="E89" s="17"/>
      <c r="F89" s="17"/>
      <c r="G89" s="17"/>
      <c r="H89" s="17"/>
      <c r="I89" s="17"/>
      <c r="J89" s="17"/>
      <c r="K89" s="17"/>
      <c r="L89" s="14"/>
    </row>
    <row r="90" spans="1:12" s="4" customFormat="1" x14ac:dyDescent="0.2">
      <c r="A90" s="11"/>
      <c r="B90" s="15"/>
      <c r="C90" s="15"/>
      <c r="D90" s="15"/>
      <c r="E90" s="15"/>
      <c r="F90" s="15"/>
      <c r="G90" s="15"/>
      <c r="H90" s="15"/>
      <c r="L90" s="12"/>
    </row>
    <row r="91" spans="1:12" s="4" customFormat="1" x14ac:dyDescent="0.2">
      <c r="A91" s="13"/>
      <c r="B91" s="47" t="s">
        <v>39</v>
      </c>
      <c r="C91" s="47"/>
      <c r="D91" s="47"/>
      <c r="E91" s="47"/>
      <c r="F91" s="47"/>
      <c r="G91" s="47"/>
      <c r="H91" s="47"/>
      <c r="I91" s="47"/>
      <c r="J91" s="18"/>
      <c r="L91" s="14"/>
    </row>
    <row r="92" spans="1:12" s="4" customFormat="1" x14ac:dyDescent="0.2">
      <c r="A92" s="13"/>
      <c r="B92" s="18"/>
      <c r="C92" s="18"/>
      <c r="D92" s="18"/>
      <c r="E92" s="18"/>
      <c r="F92" s="18"/>
      <c r="G92" s="18"/>
      <c r="H92" s="18"/>
      <c r="I92" s="18"/>
      <c r="J92" s="18"/>
      <c r="L92" s="14"/>
    </row>
    <row r="93" spans="1:12" s="4" customFormat="1" ht="13.5" thickBot="1" x14ac:dyDescent="0.25">
      <c r="A93" s="21"/>
      <c r="B93" s="22"/>
      <c r="C93" s="22"/>
      <c r="D93" s="22"/>
      <c r="E93" s="22"/>
      <c r="F93" s="22"/>
      <c r="G93" s="22"/>
      <c r="H93" s="22"/>
      <c r="I93" s="24"/>
      <c r="J93" s="24"/>
      <c r="K93" s="23"/>
      <c r="L93" s="25"/>
    </row>
    <row r="94" spans="1:12" s="4" customFormat="1" x14ac:dyDescent="0.2"/>
    <row r="98" spans="11:12" x14ac:dyDescent="0.2">
      <c r="K98" s="2"/>
      <c r="L98" s="2"/>
    </row>
    <row r="99" spans="11:12" x14ac:dyDescent="0.2">
      <c r="K99" s="3"/>
      <c r="L99" s="3"/>
    </row>
    <row r="100" spans="11:12" x14ac:dyDescent="0.2">
      <c r="K100" s="2"/>
      <c r="L100" s="2"/>
    </row>
    <row r="101" spans="11:12" x14ac:dyDescent="0.2">
      <c r="K101" s="3"/>
      <c r="L101" s="3"/>
    </row>
    <row r="102" spans="11:12" x14ac:dyDescent="0.2">
      <c r="K102" s="2"/>
      <c r="L102" s="2"/>
    </row>
    <row r="103" spans="11:12" x14ac:dyDescent="0.2">
      <c r="K103" s="2"/>
      <c r="L103" s="2"/>
    </row>
  </sheetData>
  <mergeCells count="24">
    <mergeCell ref="A1:L1"/>
    <mergeCell ref="A75:K75"/>
    <mergeCell ref="A76:K76"/>
    <mergeCell ref="A9:L9"/>
    <mergeCell ref="A2:L2"/>
    <mergeCell ref="A4:L4"/>
    <mergeCell ref="A6:L6"/>
    <mergeCell ref="A7:L7"/>
    <mergeCell ref="A8:L8"/>
    <mergeCell ref="A12:L12"/>
    <mergeCell ref="A5:L5"/>
    <mergeCell ref="D11:I11"/>
    <mergeCell ref="A3:L3"/>
    <mergeCell ref="B87:K87"/>
    <mergeCell ref="B91:I91"/>
    <mergeCell ref="B86:K86"/>
    <mergeCell ref="A77:K77"/>
    <mergeCell ref="A81:K81"/>
    <mergeCell ref="B85:K85"/>
    <mergeCell ref="A80:K80"/>
    <mergeCell ref="A83:K83"/>
    <mergeCell ref="A78:K78"/>
    <mergeCell ref="A82:K82"/>
    <mergeCell ref="A84:L84"/>
  </mergeCells>
  <printOptions horizontalCentered="1"/>
  <pageMargins left="0.23622047244094491" right="0.23622047244094491" top="1.125" bottom="0.7098214285714286" header="0.31496062992125984" footer="0.31496062992125984"/>
  <pageSetup paperSize="9" scale="74" fitToHeight="0" orientation="landscape" useFirstPageNumber="1" r:id="rId1"/>
  <headerFooter differentFirst="1"/>
  <rowBreaks count="2" manualBreakCount="2">
    <brk id="11" max="16383" man="1"/>
    <brk id="79" max="11"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List2!$A$1:$A$2</xm:f>
          </x14:formula1>
          <xm:sqref>C15:C74</xm:sqref>
        </x14:dataValidation>
        <x14:dataValidation type="list" allowBlank="1" showInputMessage="1" showErrorMessage="1" xr:uid="{00000000-0002-0000-0000-000001000000}">
          <x14:formula1>
            <xm:f>List2!$B$1:$B$2</xm:f>
          </x14:formula1>
          <xm:sqref>J15:J74 E15:E74</xm:sqref>
        </x14:dataValidation>
        <x14:dataValidation type="list" allowBlank="1" showInputMessage="1" showErrorMessage="1" xr:uid="{8B3B4AB7-20CE-4C09-B301-5513051FC94D}">
          <x14:formula1>
            <xm:f>List2!$A$5:$A$10</xm:f>
          </x14:formula1>
          <xm:sqref>D15:D74</xm:sqref>
        </x14:dataValidation>
        <x14:dataValidation type="list" allowBlank="1" showInputMessage="1" showErrorMessage="1" xr:uid="{40FBD8A2-F357-484E-A52B-8F0E77F25233}">
          <x14:formula1>
            <xm:f>List2!$A$13:$A$17</xm:f>
          </x14:formula1>
          <xm:sqref>G15:G74</xm:sqref>
        </x14:dataValidation>
        <x14:dataValidation type="list" allowBlank="1" showInputMessage="1" showErrorMessage="1" xr:uid="{D7BE5257-8E31-4ADE-93C5-C2C39E00132B}">
          <x14:formula1>
            <xm:f>List2!$B$1:$B$3</xm:f>
          </x14:formula1>
          <xm:sqref>I15:I74</xm:sqref>
        </x14:dataValidation>
        <x14:dataValidation type="list" allowBlank="1" showInputMessage="1" showErrorMessage="1" prompt="Odgovor je uvijek DA ukoliko je suvlasnik obrt/tvrtka" xr:uid="{99A24F1E-EB79-4D33-88D2-C2C4099C7CA3}">
          <x14:formula1>
            <xm:f>List2!$B$1:$B$3</xm:f>
          </x14:formula1>
          <xm:sqref>H15:H74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workbookViewId="0">
      <selection activeCell="B4" sqref="B4"/>
    </sheetView>
  </sheetViews>
  <sheetFormatPr defaultRowHeight="12.75" x14ac:dyDescent="0.2"/>
  <cols>
    <col min="1" max="1" width="17.42578125" customWidth="1"/>
    <col min="2" max="2" width="12.140625" customWidth="1"/>
    <col min="3" max="3" width="13.85546875" customWidth="1"/>
  </cols>
  <sheetData>
    <row r="1" spans="1:2" x14ac:dyDescent="0.2">
      <c r="A1" t="s">
        <v>16</v>
      </c>
      <c r="B1" t="s">
        <v>17</v>
      </c>
    </row>
    <row r="2" spans="1:2" x14ac:dyDescent="0.2">
      <c r="A2" t="s">
        <v>18</v>
      </c>
      <c r="B2" t="s">
        <v>19</v>
      </c>
    </row>
    <row r="3" spans="1:2" x14ac:dyDescent="0.2">
      <c r="B3" t="s">
        <v>30</v>
      </c>
    </row>
    <row r="5" spans="1:2" x14ac:dyDescent="0.2">
      <c r="A5" s="27" t="s">
        <v>20</v>
      </c>
    </row>
    <row r="6" spans="1:2" x14ac:dyDescent="0.2">
      <c r="A6" s="27" t="s">
        <v>21</v>
      </c>
    </row>
    <row r="7" spans="1:2" x14ac:dyDescent="0.2">
      <c r="A7" s="27" t="s">
        <v>22</v>
      </c>
    </row>
    <row r="8" spans="1:2" x14ac:dyDescent="0.2">
      <c r="A8" s="27" t="s">
        <v>23</v>
      </c>
    </row>
    <row r="9" spans="1:2" x14ac:dyDescent="0.2">
      <c r="A9" s="27" t="s">
        <v>24</v>
      </c>
    </row>
    <row r="10" spans="1:2" x14ac:dyDescent="0.2">
      <c r="A10" s="27" t="s">
        <v>25</v>
      </c>
    </row>
    <row r="13" spans="1:2" x14ac:dyDescent="0.2">
      <c r="A13" s="27" t="s">
        <v>26</v>
      </c>
    </row>
    <row r="14" spans="1:2" x14ac:dyDescent="0.2">
      <c r="A14" s="27" t="s">
        <v>27</v>
      </c>
    </row>
    <row r="15" spans="1:2" x14ac:dyDescent="0.2">
      <c r="A15" s="27" t="s">
        <v>28</v>
      </c>
    </row>
    <row r="16" spans="1:2" x14ac:dyDescent="0.2">
      <c r="A16" s="27" t="s">
        <v>29</v>
      </c>
    </row>
    <row r="17" spans="1:1" x14ac:dyDescent="0.2">
      <c r="A17" s="27" t="s">
        <v>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7e76099-6754-463c-9cf2-a42a0296b652" xsi:nil="true"/>
    <lcf76f155ced4ddcb4097134ff3c332f xmlns="b79bbf72-da78-429d-b3af-e70e85e72d43">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20" ma:contentTypeDescription="Stvaranje novog dokumenta." ma:contentTypeScope="" ma:versionID="57c19a83fd2321b13e1e83afe48959a8">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b9531341d3078a8bb20a1e9608df4f0a"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Oznake slika" ma:readOnly="false" ma:fieldId="{5cf76f15-5ced-4ddc-b409-7134ff3c332f}" ma:taxonomyMulti="true" ma:sspId="94f3cdea-c236-4493-96a7-1e81002e387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element name="TaxCatchAll" ma:index="25" nillable="true" ma:displayName="Taxonomy Catch All Column" ma:hidden="true" ma:list="{e5952e58-7f42-43c2-b080-4d369e4de6a5}" ma:internalName="TaxCatchAll" ma:showField="CatchAllData" ma:web="e7e76099-6754-463c-9cf2-a42a0296b6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60BC10-E87A-4966-99E0-7BA395013498}">
  <ds:schemaRefs>
    <ds:schemaRef ds:uri="e7e76099-6754-463c-9cf2-a42a0296b652"/>
    <ds:schemaRef ds:uri="http://schemas.microsoft.com/office/infopath/2007/PartnerControls"/>
    <ds:schemaRef ds:uri="http://purl.org/dc/terms/"/>
    <ds:schemaRef ds:uri="http://schemas.microsoft.com/office/2006/documentManagement/types"/>
    <ds:schemaRef ds:uri="http://www.w3.org/XML/1998/namespace"/>
    <ds:schemaRef ds:uri="http://purl.org/dc/elements/1.1/"/>
    <ds:schemaRef ds:uri="b79bbf72-da78-429d-b3af-e70e85e72d43"/>
    <ds:schemaRef ds:uri="http://schemas.openxmlformats.org/package/2006/metadata/core-properties"/>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2B4866D-83E7-4D7E-A364-AA3F5E692535}"/>
</file>

<file path=customXml/itemProps3.xml><?xml version="1.0" encoding="utf-8"?>
<ds:datastoreItem xmlns:ds="http://schemas.openxmlformats.org/officeDocument/2006/customXml" ds:itemID="{FA6F1EA6-6FDF-498B-B031-C401C79964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List1</vt:lpstr>
      <vt:lpstr>List2</vt:lpstr>
      <vt:lpstr>List1!Podrucje_ispisa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Željka Hećimović</dc:creator>
  <cp:keywords/>
  <dc:description/>
  <cp:lastModifiedBy>Katija Jaram</cp:lastModifiedBy>
  <cp:revision>10</cp:revision>
  <cp:lastPrinted>2023-05-21T08:09:37Z</cp:lastPrinted>
  <dcterms:created xsi:type="dcterms:W3CDTF">2016-09-19T22:56:32Z</dcterms:created>
  <dcterms:modified xsi:type="dcterms:W3CDTF">2024-03-28T12:24:17Z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y fmtid="{D5CDD505-2E9C-101B-9397-08002B2CF9AE}" pid="3" name="MediaServiceImageTags">
    <vt:lpwstr/>
  </property>
</Properties>
</file>